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3\Техстрой\1.АДМИНИСТРАЦИЯ\Общая\Документы для ОСС\ЖК Самоцветы   Люберцы\разместить на сайте\"/>
    </mc:Choice>
  </mc:AlternateContent>
  <bookViews>
    <workbookView xWindow="0" yWindow="120" windowWidth="28800" windowHeight="12315" activeTab="1"/>
  </bookViews>
  <sheets>
    <sheet name="К 12-1 для ОСС" sheetId="4" r:id="rId1"/>
    <sheet name="К 12-2 для ОСС" sheetId="5" r:id="rId2"/>
    <sheet name="К 12-3 для ОСС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банк">[1]Список!$B$3:$B$9</definedName>
    <definedName name="БДДС">[2]Статьи!$D$226:$D$242</definedName>
    <definedName name="БДР">[2]Статьи!$C$226:$C$239</definedName>
    <definedName name="ГруппаТС">'[3]Справочник ТС'!$F$4:$F$6</definedName>
    <definedName name="Группировка">[2]Статьи!$B$226:$B$248</definedName>
    <definedName name="должностьТС">'[3]Справочник ТС'!$E$21:$E$42</definedName>
    <definedName name="Доходы">[4]Статьи!$A$3:$A$33</definedName>
    <definedName name="Единицы">'[3]Справочник ТС'!$B$21:$B$48</definedName>
    <definedName name="Категория">[5]Объекты!$A$51:$A$61</definedName>
    <definedName name="КатегорияП">[3]Объекты!$A$45:$A$50</definedName>
    <definedName name="Контрагент">[4]Объекты!$A$48:$A$49</definedName>
    <definedName name="_xlnm.Print_Area" localSheetId="0">'К 12-1 для ОСС'!$A$1:$D$163</definedName>
    <definedName name="_xlnm.Print_Area" localSheetId="1">'К 12-2 для ОСС'!$A$1:$D$162</definedName>
    <definedName name="_xlnm.Print_Area" localSheetId="2">'К 12-3 для ОСС'!$A$1:$D$163</definedName>
    <definedName name="Объект">[6]Объекты!$A$3:$A$31</definedName>
    <definedName name="ОбъектП">[3]Объекты!$A$3:$A$39</definedName>
    <definedName name="Оплата">[7]Объекты!$A$52:$A$54</definedName>
    <definedName name="Расходы">[7]Статьи!$A$224:$A$294</definedName>
    <definedName name="СтатьиТС">'[3]Справочник ТС'!$E$4:$E$5</definedName>
    <definedName name="Тех.группы">'[3]Справочник ТС'!$C$5:$C$13</definedName>
    <definedName name="Тип">[2]Объекты!$A$74:$A$118</definedName>
    <definedName name="фирма">[1]Список!$A$3:$A$6</definedName>
  </definedNames>
  <calcPr calcId="152511" refMode="R1C1"/>
</workbook>
</file>

<file path=xl/calcChain.xml><?xml version="1.0" encoding="utf-8"?>
<calcChain xmlns="http://schemas.openxmlformats.org/spreadsheetml/2006/main">
  <c r="D150" i="6" l="1"/>
  <c r="C29" i="6"/>
  <c r="C26" i="6"/>
  <c r="C25" i="6"/>
  <c r="D150" i="5"/>
  <c r="C29" i="5"/>
  <c r="C26" i="5"/>
  <c r="C25" i="5"/>
  <c r="D150" i="4" l="1"/>
  <c r="C29" i="4" l="1"/>
  <c r="C26" i="4"/>
  <c r="C25" i="4"/>
</calcChain>
</file>

<file path=xl/sharedStrings.xml><?xml version="1.0" encoding="utf-8"?>
<sst xmlns="http://schemas.openxmlformats.org/spreadsheetml/2006/main" count="1251" uniqueCount="311">
  <si>
    <t>№ п/п</t>
  </si>
  <si>
    <t>Наименование работ (услуг)</t>
  </si>
  <si>
    <t>Работы по санитарному содержанию МОП</t>
  </si>
  <si>
    <t>Работы по санитарному содержанию мусоропровода</t>
  </si>
  <si>
    <t>Содержание и текущий ремонт помещений общего пользования</t>
  </si>
  <si>
    <t>Техническое обслуживание и текущий ремонт лифтового оборудования</t>
  </si>
  <si>
    <t>Техническое обслуживание и текущий ремонт внутридомовых инженерных коммуникаций и оборудования</t>
  </si>
  <si>
    <t>Техническое обслуживание и текущий ремонт систем противопожарной защиты</t>
  </si>
  <si>
    <t>Диспетчерское обслуживание</t>
  </si>
  <si>
    <t>Услуги по управлению</t>
  </si>
  <si>
    <t>Техническое обслуживание и текущий ремонт автоматических шлагбаумов и ворот</t>
  </si>
  <si>
    <t>Техническое обслуживание и текущий ремонт системы видеонаблюдения</t>
  </si>
  <si>
    <t>Техническое обслуживание и текущий ремонт системы домофонии</t>
  </si>
  <si>
    <t>Техническое обслуживание и текущий ремонт калиток с электромагнитными замками</t>
  </si>
  <si>
    <t>Техническое обслуживание и текущий ремонт АСКУЭ</t>
  </si>
  <si>
    <t>Влажная уборка лифтовых холлов и мест общего пользования 1-го и 2-го этажа.</t>
  </si>
  <si>
    <t>Ежедневно</t>
  </si>
  <si>
    <t>Влажная уборка лифтовой кабины с применением моющих средств</t>
  </si>
  <si>
    <t>Влажная уборка лифтовых холлов и мест общего пользования свыше 1-го и 2-го этажа.</t>
  </si>
  <si>
    <t>Влажная уборка стен, дверей, плафонов и потолков кабины лифта</t>
  </si>
  <si>
    <t>1 раз в квартал</t>
  </si>
  <si>
    <t>Влажная уборка с применением моющих средств 1 -го этажа</t>
  </si>
  <si>
    <t>Влажная уборка лестничных площадок и лестничных маршей свыше 1-го этажа</t>
  </si>
  <si>
    <t>2 раза в неделю</t>
  </si>
  <si>
    <t>Сухая уборка потолков</t>
  </si>
  <si>
    <t>1 раз в год</t>
  </si>
  <si>
    <t>Влажная уборка стен, дверей, плафонов на лестничных клетках, оконных решеток, чердачных лестниц, шкафов для электрощитов и слаботочных устройств, отопительных приборов.</t>
  </si>
  <si>
    <t>Влажная уборка подоконников, экранов отопительных приборов</t>
  </si>
  <si>
    <t>Мытье окон и оконных рам с применением моющих средств (внутренняя сторона)</t>
  </si>
  <si>
    <t>Уборка входной зоны в подъезд внутри</t>
  </si>
  <si>
    <t>Влажная уборка со стороны улицы ступеней и пандусов в летний период</t>
  </si>
  <si>
    <t>по мере необходимости</t>
  </si>
  <si>
    <t>Периодичность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</si>
  <si>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</si>
  <si>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</si>
  <si>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</si>
  <si>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</si>
  <si>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</si>
  <si>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</si>
  <si>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</si>
  <si>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</si>
  <si>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</si>
  <si>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</si>
  <si>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</si>
  <si>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</si>
  <si>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Проверка выполнения основных функций системы в автоматическом режиме; при обнаружении несоответствия - проведение анализа причины несоответствия и локализации его источника</t>
  </si>
  <si>
    <t>Ежемесячно</t>
  </si>
  <si>
    <t>Внешний осмотр и проверка технического состояния оборудования контроля и управления сигналов тревоги, неисправности; устройств тревожной сигнализации источников электропитания</t>
  </si>
  <si>
    <t>Проверка правильности подключения кабелей электропитания и надежности контактов в электрических щитах, щитах связи; укрепление контактов (при необходимости)</t>
  </si>
  <si>
    <t>Проверка надежности подключения шин заземления</t>
  </si>
  <si>
    <t>Проверка значений напряжений на выходных клеммах источников электропитания, клеммах аккумуляторных батарей источников бесперебойного электропитания</t>
  </si>
  <si>
    <t>Проверка правильности работы и времени реакции системы, в том числе с индикацией событий "Пожар 1", "Пожар 2", "Оповещение", "Неисправность"</t>
  </si>
  <si>
    <t>Проверка правильности работы системы при автоматическом переключении к резервному источнику электропитания в случае отключения основного источника</t>
  </si>
  <si>
    <t>Проверка правильности передачи сигналов тревоги и (или) неисправности к сопрягаемым системам в том числе и лифтов</t>
  </si>
  <si>
    <t>Удаление загрязнений на рабочих поверхностях органов индикации, управления и т.п. с использованием специальных жидкостей и (или) аэрозолей в соответствии с инструкциями изготовителей устройств</t>
  </si>
  <si>
    <t>Тестирование программного обеспечения системы тестовыми программами (при их наличии и если это предусмотрено эксплуатационной документацией на систему)</t>
  </si>
  <si>
    <t>Подготовка и оформление текущей документации по ТО и ТР системы</t>
  </si>
  <si>
    <t>Чистка дымовых и комбинированных (с дымовыми сенсорами) извещателей в соответствие с инструкциями изготовителей (для системы пожарной сигнализации)</t>
  </si>
  <si>
    <t>ежегодно</t>
  </si>
  <si>
    <t>Регулировка чувствительности извещателей (при необходимости)</t>
  </si>
  <si>
    <t>Обслуживание внутренних и труднодоступных частей аппаратуры, в том числе дополнительного и вспомогательного оборудования</t>
  </si>
  <si>
    <t>Полнофункциональная проверка системы</t>
  </si>
  <si>
    <t>Проверка соответствия продолжительности работы системы, питающейся от автономного источника питания, нормативным требованиям, при обнаружении несоответствия - замена аккумуляторных батарей и повторная проверка</t>
  </si>
  <si>
    <t>Внешний осмотр и проверка технического состояния оборудования системы противодымной защиты в местах установки</t>
  </si>
  <si>
    <t>ежемесячно</t>
  </si>
  <si>
    <t>Проверка правильности подключения и целостности кабелей контроля и управления системы противодымной защиты</t>
  </si>
  <si>
    <t>Проверка подачи всех необходимых управляющих сигналов от автоматизированного рабочего места оператора системы пожарной сигнализации на щит дистанционного управления системы противодымной защиты при имитации пожара</t>
  </si>
  <si>
    <t>Проверка подачи всех необходимых управляющих сигналов со щита дистанционного управления при управляющих действиях, имитирующих состояние пожара</t>
  </si>
  <si>
    <t>Проверка поступления всех управляющих сигналов на электропанели этажного клапана щита местного управления, исполнительные устройства, вентиляторы, насосы и т.д.</t>
  </si>
  <si>
    <t>Проверка работоспособности системы в ручном, местном, дистанционном автоматическом режимах</t>
  </si>
  <si>
    <t>Проверка автоматического переключения системы на резервное электропитание при отключении основного электропитания</t>
  </si>
  <si>
    <t>Проверка продолжительности действия системы противодымной защиты на соответствие нормативным требованиям продолжительности работы системы при отключении основного источника электропитания</t>
  </si>
  <si>
    <t>годовое</t>
  </si>
  <si>
    <t>Проверка работоспособности внутреннего противопожарного водопровода на обеспечение требуемого по нормам воды на нужды пожаротушения</t>
  </si>
  <si>
    <t>Измерение защитного и рабочего заземления</t>
  </si>
  <si>
    <t>Один раз в год</t>
  </si>
  <si>
    <t>Измерение сопротивления изоляции электрических цепей</t>
  </si>
  <si>
    <t>Один раз в три года</t>
  </si>
  <si>
    <t>9.1</t>
  </si>
  <si>
    <t>9.2</t>
  </si>
  <si>
    <t>9.3</t>
  </si>
  <si>
    <t>9.4</t>
  </si>
  <si>
    <t>9.5</t>
  </si>
  <si>
    <t>Внешний осмотр, проверка технического состояния и (или) тестирование периферийных устройств системы:
а) ручных, дымовых, тепловых,  автоматических пожарных извещателей,
б) ручных "кнопок тревоги",
в) извещателей других видов,
г) аппаратов оперативной связи,
д) концентраторов, разветвителей, модулей сопряжения,
е) проверка исправности разъемных соединений и правильности подключения шлейфов и соединительных линий,
ж)состояние звуковых и речевых оповещателей(при наличии)</t>
  </si>
  <si>
    <t>2 раза в год (весна осень)</t>
  </si>
  <si>
    <t>Проверка работоспособности насосов повысителей сети внутреннего противопожарного водопровода,  задвижек с электроприводом установленных на обводных трубопроводах</t>
  </si>
  <si>
    <t>Внешний осмотр составных частей системы (приемно - контрольного прибора, ТС, трансляторов, извещателей, оповещателей, шлейфа сигнализаций)  на  отсутствие механических повреждений, коррозии, грязи, прочности креплений и т.д.</t>
  </si>
  <si>
    <t>Контроль рабочего положения выключателей, исправности световой индикации, наличие пломб на приемно- контрольном приборе, ТС.</t>
  </si>
  <si>
    <t>Контроль  основного и резервного источников питания</t>
  </si>
  <si>
    <t xml:space="preserve">Проверка автоматического переключения питания с рабочего ввода на резервный </t>
  </si>
  <si>
    <t>Проверка  работоспособности  составных частей системы (приемно- контрольного прибора, ТС, извещателей,  оповещателей, измерение параметров шлейфа сигнализации и т.д. )</t>
  </si>
  <si>
    <t>Профилактические работы</t>
  </si>
  <si>
    <t>Проверка работоспособности системы</t>
  </si>
  <si>
    <t>Внешний осмотр составных частей системы (в/камер, видеорегистраторов, трансляторов,  шлейфа сигнального)  на  отсутствие механических повреждений, коррозии, грязи, прочности креплений и т.д.</t>
  </si>
  <si>
    <t>Проверка  работоспособности  составных частей системы (в/камер, видеорегистраторов, трансляторов,  шлейфа сигнального, измерение параметров шлейфа сигнального и т.д. )</t>
  </si>
  <si>
    <t>Определение соответствия условий эксплуатации средств измерения, приборов, узлов и деталей, входящих в состав общедомовых узлов учета, требованиям эксплуатационной документации  предприятий-изготовителея</t>
  </si>
  <si>
    <t>Визуальный осмотр с целью выявления отсутствия механических повреждений, наличия и целостности пломб</t>
  </si>
  <si>
    <t>Проверка работоспособности узла учета</t>
  </si>
  <si>
    <t>Протирка от пыли</t>
  </si>
  <si>
    <t>Проверка работоспособности системы в ручном (местном, дистанционном)  и автоматическом  режимах</t>
  </si>
  <si>
    <t>Ежегодно</t>
  </si>
  <si>
    <t>Раз в три года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</si>
  <si>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</si>
  <si>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</si>
  <si>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</si>
  <si>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</si>
  <si>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</si>
  <si>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</si>
  <si>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</si>
  <si>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</si>
  <si>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</si>
  <si>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Измерение сопротивления  изоляции электрических цепей</t>
  </si>
  <si>
    <t>Измерение сопротивления защитного и рабочего заземления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</si>
  <si>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</si>
  <si>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</si>
  <si>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</si>
  <si>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</si>
  <si>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</si>
  <si>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</si>
  <si>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</si>
  <si>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</si>
  <si>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</si>
  <si>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Профилактические работы (проверка состояния жестких дисков)</t>
  </si>
  <si>
    <t>Ежеквартально</t>
  </si>
  <si>
    <t>Проверка работы счетного  механизма счетчика</t>
  </si>
  <si>
    <t>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домах;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</si>
  <si>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оборудования;</t>
  </si>
  <si>
    <t>гидравлические и тепловые испытания оборудования индивидуальных тепловых пунктов и водоподкачек;</t>
  </si>
  <si>
    <t>работы по очистке теплообменного оборудования для удаления накипно-коррозионных отложений;</t>
  </si>
  <si>
    <t>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</si>
  <si>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7.1</t>
  </si>
  <si>
    <t>7.2</t>
  </si>
  <si>
    <t>7.3</t>
  </si>
  <si>
    <t>В ходе подготовки к эксплуатации дома в осенне-зимний период</t>
  </si>
  <si>
    <t>Страхование гражданской ответственности</t>
  </si>
  <si>
    <t>По мере необходимости</t>
  </si>
  <si>
    <t>Ежемесячно,
По мере необходимости</t>
  </si>
  <si>
    <t>4.1</t>
  </si>
  <si>
    <t>4.2</t>
  </si>
  <si>
    <t>4.3</t>
  </si>
  <si>
    <t>4.4</t>
  </si>
  <si>
    <t>5.1</t>
  </si>
  <si>
    <t>5.2</t>
  </si>
  <si>
    <t>5.3</t>
  </si>
  <si>
    <t>5.4</t>
  </si>
  <si>
    <t>организация системы диспетчерского контроля и обеспечение диспетчерской связи с кабиной лифта;</t>
  </si>
  <si>
    <t>обеспечение проведения осмотров, технического обслуживания и ремонт лифта (лифтов);</t>
  </si>
  <si>
    <t>обеспечение проведения аварийного обслуживания лифта (лифтов);</t>
  </si>
  <si>
    <t>обеспечение проведения технического освидетельствования лифта (лифтов), в том числе после замены элементов оборудования.</t>
  </si>
  <si>
    <t>5.5</t>
  </si>
  <si>
    <t>Ежедневно,
По мере необходимости</t>
  </si>
  <si>
    <t>проверка состояния гидроизоляции фундаментов и систем водоотвода фундамента. При выявлении нарушений - восстановление их работоспособности;</t>
  </si>
  <si>
    <t>проверка технического состояния видимых частей конструкций с выявлением: признаков неравномерных осадок фундаментов всех типов, коррозии арматуры, расслаивания, трещин, выпучивания, отклонения от вертикали в домах с бетонными, железобетонными и каменными фундаментами;</t>
  </si>
  <si>
    <t>проверка соответствия параметров вертикальной планировки территории вокруг здания проектным параметрам.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</si>
  <si>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каналах);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</si>
  <si>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систем;</t>
  </si>
  <si>
    <t>контроль состояния и замена неисправных контрольно-измерительных приборов (манометров, термометров и т.п.);</t>
  </si>
  <si>
    <t>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доме;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</si>
  <si>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разгерметизации;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</si>
  <si>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канализации;</t>
  </si>
  <si>
    <t>промывка участков водопровода после выполнения ремонтно-строительных работ на водопроводе;</t>
  </si>
  <si>
    <t>очистка и промывка водонапорных баков;</t>
  </si>
  <si>
    <t>промывка систем водоснабжения для удаления накипно-коррозионных отложений.</t>
  </si>
  <si>
    <t>контроль состояния, выявление и устранение причин недопустимых вибраций и шума при работе вентиляционной установки;</t>
  </si>
  <si>
    <t>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креплений;</t>
  </si>
  <si>
    <t>15.1</t>
  </si>
  <si>
    <t>15.2</t>
  </si>
  <si>
    <t>15.3</t>
  </si>
  <si>
    <t>техническое обслуживание и сезонное управление оборудованием систем вентиляции, определение работоспособности оборудования и элементов систем;</t>
  </si>
  <si>
    <t>Работы, выполняемые в целях надлежащего содержания систем теплоснабжения (отопление, горячее водоснабжение) в многоквартирных домах:
испытания на прочность и плотность (гидравлические испытания) узлов ввода и систем отопления, промывка и регулировка систем отопления; проведение пробных пусконаладочных работ (пробные топки);
удаление воздуха из системы отопления;
промывка централизованных систем теплоснабжения для удаления накипно-коррозионных отложений.</t>
  </si>
  <si>
    <t>6.2</t>
  </si>
  <si>
    <t>6.3</t>
  </si>
  <si>
    <t>6.4</t>
  </si>
  <si>
    <t>6.5</t>
  </si>
  <si>
    <t>6.6</t>
  </si>
  <si>
    <t>6.7</t>
  </si>
  <si>
    <t>6.9</t>
  </si>
  <si>
    <t>6.10</t>
  </si>
  <si>
    <t>Ежемесячно, 
По мере необходимости</t>
  </si>
  <si>
    <t>прием и выполнение заявок населения по устранению мелких неисправностей и повреждений домового оборудования</t>
  </si>
  <si>
    <t>принятие оперативных мер по обепечению безопасности граждан в местах аварийного состояния конструкций зданий</t>
  </si>
  <si>
    <t>контроль за работой инженерного оборудования жилых домов</t>
  </si>
  <si>
    <t>Круглосуточно</t>
  </si>
  <si>
    <t>Работы, выполняемые в целях надлежащего содержания перекрытий и покрытий многоквартирных домов</t>
  </si>
  <si>
    <t>Работы, выполняемые в целях надлежащего содержания колонн и столбов многоквартирных домов</t>
  </si>
  <si>
    <t>Работы, выполняемые в целях надлежащего содержания балок (ригелей) перекрытий и покрытий многоквартирных домов</t>
  </si>
  <si>
    <t>Работы, выполняемые в целях надлежащего содержания крыш многоквартирных домов</t>
  </si>
  <si>
    <t>Работы, выполняемые в целях надлежащего содержания лестниц многоквартирных домов</t>
  </si>
  <si>
    <t>Работы, выполняемые в целях надлежащего содержания фасадов многоквартирных домов</t>
  </si>
  <si>
    <t>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</si>
  <si>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Работы, выполняемые в целях надлежащего содержания полов помещений, относящихся к общему имуществу в многоквартирном доме</t>
  </si>
  <si>
    <t>Работы, выполняемые в целях надлежащего содержания внутренней отделки многоквартирных домов, - проверка состояния внутренней отделки. При наличии угрозы обрушения отделочных слоев или нарушения защитных свойств отделки по отношению к несущим конструкциям и инженерному оборудованию - устранение выявленных нарушений</t>
  </si>
  <si>
    <t>Работы, выполняемые в целях надлежащего содержания перегородок в многоквартирных домах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</si>
  <si>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</si>
  <si>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</si>
  <si>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</si>
  <si>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</si>
  <si>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</si>
  <si>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</si>
  <si>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</si>
  <si>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</si>
  <si>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</si>
  <si>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14.1</t>
  </si>
  <si>
    <t>14.2</t>
  </si>
  <si>
    <t>14.3</t>
  </si>
  <si>
    <t>12.1</t>
  </si>
  <si>
    <t>12.2</t>
  </si>
  <si>
    <t>12.3</t>
  </si>
  <si>
    <t>12.4</t>
  </si>
  <si>
    <t>12.5</t>
  </si>
  <si>
    <t>Проверка линейной части. Устранение переполюсовки абонентской трубки на этажном щитке</t>
  </si>
  <si>
    <t>Осмотр кабельных соединений</t>
  </si>
  <si>
    <t>Протирка от пыли, протяжка всех соединений</t>
  </si>
  <si>
    <t>Проверка нелегальных подключений к системе</t>
  </si>
  <si>
    <t>Проверка работоспособности системы в ручном (местном, дистанционном) и автоматическом режимах</t>
  </si>
  <si>
    <t>Проверка  работоспособности  составных частей системы</t>
  </si>
  <si>
    <t>Внешний осмотр составных частей шлагбаума и автоматических ворот на  отсутствие механических повреждений, коррозии, грязи, прочности креплений и т.д.</t>
  </si>
  <si>
    <t>10.1</t>
  </si>
  <si>
    <t>10.2</t>
  </si>
  <si>
    <t>10.3</t>
  </si>
  <si>
    <t>10.4</t>
  </si>
  <si>
    <t>10.5</t>
  </si>
  <si>
    <t>Контроль рабочего положения выключателей, исправности световой индикации, наличие пломб.</t>
  </si>
  <si>
    <t>3 раза в неделю</t>
  </si>
  <si>
    <t>6.1</t>
  </si>
  <si>
    <t>6.8</t>
  </si>
  <si>
    <t>Охрана</t>
  </si>
  <si>
    <t xml:space="preserve">Работы по содержанию придомовой территории </t>
  </si>
  <si>
    <t>3.1</t>
  </si>
  <si>
    <t>3.2</t>
  </si>
  <si>
    <t>3.3</t>
  </si>
  <si>
    <t>Механизированая уборка в зимний период</t>
  </si>
  <si>
    <t>1 раз в сутки</t>
  </si>
  <si>
    <t>очиска урн от мусора</t>
  </si>
  <si>
    <t>1 раз в 2 суток</t>
  </si>
  <si>
    <t>3 раза в сезон</t>
  </si>
  <si>
    <t>подметание свежевыпавшего снега</t>
  </si>
  <si>
    <t>посыпка территорий противогололедными материалами</t>
  </si>
  <si>
    <t>подметание территорий в дни без снегопада</t>
  </si>
  <si>
    <t>уборка контейнерных площадок</t>
  </si>
  <si>
    <t xml:space="preserve">подметание территорий в дни без осадков и в дни с осадками до 2 см </t>
  </si>
  <si>
    <t xml:space="preserve">уборка газонов </t>
  </si>
  <si>
    <t xml:space="preserve">выкашивание газонов </t>
  </si>
  <si>
    <t>подметание территорий в дни выпадения обильных осадков</t>
  </si>
  <si>
    <t xml:space="preserve">стрижка кустарников, вырубка поросли, побелка деревьев 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</si>
  <si>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</si>
  <si>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</si>
  <si>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</si>
  <si>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</si>
  <si>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</si>
  <si>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</si>
  <si>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</si>
  <si>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</si>
  <si>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</si>
  <si>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</si>
  <si>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Техническое обслуживание и текущий ремонт ИТП и насосных станций</t>
  </si>
  <si>
    <t>Итого плата за жилое (нежилое) помещение</t>
  </si>
  <si>
    <t>10.6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</si>
  <si>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</si>
  <si>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</si>
  <si>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</si>
  <si>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</si>
  <si>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</si>
  <si>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</si>
  <si>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</si>
  <si>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</si>
  <si>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</si>
  <si>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</si>
  <si>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</si>
  <si>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11.24</t>
  </si>
  <si>
    <t>11.22</t>
  </si>
  <si>
    <t>11.21</t>
  </si>
  <si>
    <t>11.23</t>
  </si>
  <si>
    <t>11.25</t>
  </si>
  <si>
    <t>11.26</t>
  </si>
  <si>
    <t>11.27</t>
  </si>
  <si>
    <t>11.28</t>
  </si>
  <si>
    <t>11.29</t>
  </si>
  <si>
    <t>14.4</t>
  </si>
  <si>
    <t>14.5</t>
  </si>
  <si>
    <t>14.6</t>
  </si>
  <si>
    <t>15.4</t>
  </si>
  <si>
    <t>15.6</t>
  </si>
  <si>
    <t>15.7</t>
  </si>
  <si>
    <t>15.5</t>
  </si>
  <si>
    <t>15.8</t>
  </si>
  <si>
    <t>15.9</t>
  </si>
  <si>
    <t>16.1</t>
  </si>
  <si>
    <t>16.2</t>
  </si>
  <si>
    <t>16.3</t>
  </si>
  <si>
    <t>Общая стоимость на 1 кв.м., руб.</t>
  </si>
  <si>
    <t>Услуги консьержа МКД Московская обл., г.о.Люберцы ул. Кирова д.12 к.1</t>
  </si>
  <si>
    <t>Услуги консьержа МКД Московская обл., г.о.Люберцы ул. Кирова д.12 к.2</t>
  </si>
  <si>
    <t>Услуги консьержа МКД Московская обл., г.о.Люберцы ул. Кирова д.12 к.3</t>
  </si>
  <si>
    <t>Техническое обслуживание и текущий ремонт системы вентиляции</t>
  </si>
  <si>
    <t>Стоимость не меняется</t>
  </si>
  <si>
    <t>руб.</t>
  </si>
  <si>
    <t>Закрыт по решению ОСС</t>
  </si>
  <si>
    <t>Стоимость не меняется, не начисляется на нежилые помещения</t>
  </si>
  <si>
    <t>рублей за 1 кв. м./мес.</t>
  </si>
  <si>
    <t>Стоимость на жилое и нежилое помещение, руб./мес.</t>
  </si>
  <si>
    <t>Стоимость на жилое помещение, руб./мес.</t>
  </si>
  <si>
    <t>Цветом обозначены позиции отличающиеся от минимального перечня услуг и оснащением МКД от типового</t>
  </si>
  <si>
    <t>Стоимость услуг охраны и консьержа не меняется.</t>
  </si>
  <si>
    <t>1 раз в месяц</t>
  </si>
  <si>
    <t>1 раз в неделю</t>
  </si>
  <si>
    <t>Вывоз снега в зимний период</t>
  </si>
  <si>
    <t>Снижение по сравнении с действующим на:</t>
  </si>
  <si>
    <t>Плата за услуги по управлению, содержанию и текущему ремонту общего имущества
в многоквартирном доме, расположенном по адресу:
Московская область, г.о. Люберцы, ул. Кирова, д. 12, корп. 1</t>
  </si>
  <si>
    <t>Плата за услуги по управлению, содержанию и текущему ремонту общего имущества
в многоквартирном доме, расположенном по адресу:
Московская область, г.о. Люберцы, ул. Кирова, д. 12, корп. 2</t>
  </si>
  <si>
    <t>Плата за услуги по управлению, содержанию и текущему ремонту общего имущества
в многоквартирном доме, расположенном по адресу:
Московская область, г.о. Люберцы, ул. Кирова, д. 12, корп.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</si>
</sst>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charset val="204"/>
      <scheme val="major"/>
    </font>
    <font>
      <i/>
      <sz val="9"/>
      <color theme="1"/>
      <name val="Calibri Light"/>
      <family val="1"/>
      <charset val="204"/>
      <scheme val="major"/>
    </font>
    <font>
      <b/>
      <sz val="11"/>
      <color theme="1"/>
      <name val="Calibri Light"/>
      <family val="1"/>
      <charset val="204"/>
      <scheme val="major"/>
    </font>
    <font>
      <sz val="10"/>
      <color rgb="FF000000"/>
      <name val="Calibri"/>
      <family val="2"/>
      <charset val="204"/>
    </font>
    <font>
      <b/>
      <sz val="10"/>
      <color theme="1"/>
      <name val="Calibri Light"/>
      <family val="2"/>
      <charset val="204"/>
      <scheme val="major"/>
    </font>
    <font>
      <sz val="11"/>
      <color theme="0"/>
      <name val="Calibri Light"/>
      <family val="1"/>
      <charset val="204"/>
      <scheme val="major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8"/>
      <name val="Arial"/>
      <family val="2"/>
      <charset val="204"/>
    </font>
    <font>
      <sz val="18"/>
      <color theme="1"/>
      <name val="Arial"/>
      <family val="2"/>
      <charset val="204"/>
    </font>
    <font>
      <sz val="20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sz val="18"/>
      <color theme="1"/>
      <name val="Calibri Light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 applyBorder="1"/>
    <xf numFmtId="0" fontId="3" fillId="0" borderId="0" xfId="1" applyFont="1" applyBorder="1"/>
    <xf numFmtId="4" fontId="2" fillId="0" borderId="0" xfId="1" applyNumberFormat="1" applyFont="1" applyBorder="1"/>
    <xf numFmtId="49" fontId="5" fillId="0" borderId="1" xfId="0" applyNumberFormat="1" applyFont="1" applyBorder="1" applyAlignment="1">
      <alignment horizontal="center" vertical="center" wrapText="1"/>
    </xf>
    <xf numFmtId="1" fontId="6" fillId="3" borderId="1" xfId="1" quotePrefix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7" fillId="0" borderId="0" xfId="1" applyFont="1" applyBorder="1"/>
    <xf numFmtId="49" fontId="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vertical="center"/>
    </xf>
    <xf numFmtId="4" fontId="11" fillId="3" borderId="1" xfId="1" applyNumberFormat="1" applyFont="1" applyFill="1" applyBorder="1" applyAlignment="1">
      <alignment horizontal="center" vertical="center"/>
    </xf>
    <xf numFmtId="0" fontId="13" fillId="0" borderId="0" xfId="1" applyFont="1" applyBorder="1"/>
    <xf numFmtId="0" fontId="15" fillId="0" borderId="0" xfId="1" applyFont="1" applyBorder="1"/>
    <xf numFmtId="0" fontId="9" fillId="0" borderId="0" xfId="1" applyFont="1" applyBorder="1"/>
    <xf numFmtId="4" fontId="9" fillId="0" borderId="0" xfId="1" applyNumberFormat="1" applyFont="1" applyFill="1" applyBorder="1" applyAlignment="1"/>
    <xf numFmtId="0" fontId="16" fillId="2" borderId="1" xfId="1" applyFont="1" applyFill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/>
    </xf>
    <xf numFmtId="4" fontId="16" fillId="0" borderId="0" xfId="1" applyNumberFormat="1" applyFont="1" applyBorder="1" applyAlignment="1">
      <alignment horizontal="center" vertical="center"/>
    </xf>
    <xf numFmtId="0" fontId="18" fillId="4" borderId="0" xfId="1" applyFont="1" applyFill="1" applyBorder="1" applyAlignment="1"/>
    <xf numFmtId="0" fontId="18" fillId="4" borderId="0" xfId="1" applyFont="1" applyFill="1" applyBorder="1" applyAlignment="1">
      <alignment horizontal="center"/>
    </xf>
    <xf numFmtId="0" fontId="19" fillId="0" borderId="0" xfId="0" applyFont="1"/>
    <xf numFmtId="0" fontId="16" fillId="0" borderId="0" xfId="0" applyFont="1"/>
    <xf numFmtId="49" fontId="5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" fontId="16" fillId="0" borderId="6" xfId="1" applyNumberFormat="1" applyFont="1" applyBorder="1" applyAlignment="1">
      <alignment horizontal="center" vertical="center"/>
    </xf>
    <xf numFmtId="0" fontId="14" fillId="4" borderId="7" xfId="1" applyFont="1" applyFill="1" applyBorder="1" applyAlignment="1"/>
    <xf numFmtId="4" fontId="18" fillId="0" borderId="8" xfId="1" applyNumberFormat="1" applyFont="1" applyBorder="1" applyAlignment="1">
      <alignment horizontal="center"/>
    </xf>
    <xf numFmtId="0" fontId="2" fillId="0" borderId="9" xfId="1" applyFont="1" applyBorder="1"/>
    <xf numFmtId="0" fontId="16" fillId="0" borderId="10" xfId="1" applyFont="1" applyBorder="1"/>
    <xf numFmtId="0" fontId="16" fillId="0" borderId="11" xfId="1" applyFont="1" applyBorder="1"/>
    <xf numFmtId="49" fontId="5" fillId="0" borderId="2" xfId="0" applyNumberFormat="1" applyFont="1" applyBorder="1" applyAlignment="1">
      <alignment horizontal="center" vertical="center" wrapText="1"/>
    </xf>
    <xf numFmtId="0" fontId="11" fillId="0" borderId="1" xfId="1" applyFont="1" applyBorder="1"/>
    <xf numFmtId="2" fontId="11" fillId="0" borderId="1" xfId="1" applyNumberFormat="1" applyFont="1" applyBorder="1"/>
    <xf numFmtId="0" fontId="4" fillId="0" borderId="0" xfId="1" applyFont="1" applyBorder="1"/>
    <xf numFmtId="0" fontId="4" fillId="0" borderId="1" xfId="1" applyFont="1" applyBorder="1" applyAlignment="1">
      <alignment horizontal="center"/>
    </xf>
    <xf numFmtId="4" fontId="16" fillId="0" borderId="1" xfId="1" applyNumberFormat="1" applyFont="1" applyBorder="1" applyAlignment="1">
      <alignment horizontal="center" vertical="center"/>
    </xf>
    <xf numFmtId="2" fontId="2" fillId="0" borderId="0" xfId="1" applyNumberFormat="1" applyFont="1" applyBorder="1"/>
    <xf numFmtId="2" fontId="2" fillId="0" borderId="0" xfId="1" applyNumberFormat="1" applyFont="1" applyFill="1" applyBorder="1"/>
    <xf numFmtId="2" fontId="3" fillId="0" borderId="0" xfId="1" applyNumberFormat="1" applyFont="1" applyBorder="1"/>
    <xf numFmtId="2" fontId="13" fillId="0" borderId="0" xfId="1" applyNumberFormat="1" applyFont="1" applyBorder="1"/>
    <xf numFmtId="2" fontId="4" fillId="0" borderId="0" xfId="1" applyNumberFormat="1" applyFont="1" applyBorder="1"/>
    <xf numFmtId="4" fontId="16" fillId="0" borderId="0" xfId="1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4" fontId="16" fillId="5" borderId="0" xfId="1" applyNumberFormat="1" applyFont="1" applyFill="1" applyBorder="1" applyAlignment="1">
      <alignment vertical="center"/>
    </xf>
    <xf numFmtId="0" fontId="12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24" fillId="0" borderId="0" xfId="0" applyFont="1" applyFill="1" applyAlignment="1"/>
    <xf numFmtId="0" fontId="25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6" fillId="0" borderId="0" xfId="1" applyFont="1" applyBorder="1"/>
    <xf numFmtId="0" fontId="27" fillId="2" borderId="1" xfId="1" applyFont="1" applyFill="1" applyBorder="1" applyAlignment="1">
      <alignment horizontal="center" vertical="center"/>
    </xf>
    <xf numFmtId="4" fontId="16" fillId="0" borderId="1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left" vertical="center"/>
    </xf>
    <xf numFmtId="4" fontId="11" fillId="3" borderId="3" xfId="1" applyNumberFormat="1" applyFont="1" applyFill="1" applyBorder="1" applyAlignment="1">
      <alignment horizontal="left" vertical="center"/>
    </xf>
    <xf numFmtId="4" fontId="16" fillId="0" borderId="1" xfId="1" applyNumberFormat="1" applyFont="1" applyBorder="1" applyAlignment="1">
      <alignment horizontal="center" vertical="center"/>
    </xf>
    <xf numFmtId="4" fontId="16" fillId="5" borderId="2" xfId="1" applyNumberFormat="1" applyFont="1" applyFill="1" applyBorder="1" applyAlignment="1">
      <alignment horizontal="center" vertical="center"/>
    </xf>
    <xf numFmtId="4" fontId="16" fillId="5" borderId="12" xfId="1" applyNumberFormat="1" applyFont="1" applyFill="1" applyBorder="1" applyAlignment="1">
      <alignment horizontal="center" vertical="center"/>
    </xf>
    <xf numFmtId="4" fontId="16" fillId="5" borderId="3" xfId="1" applyNumberFormat="1" applyFont="1" applyFill="1" applyBorder="1" applyAlignment="1">
      <alignment horizontal="center" vertical="center"/>
    </xf>
    <xf numFmtId="4" fontId="16" fillId="5" borderId="1" xfId="1" applyNumberFormat="1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>
      <alignment horizontal="center" vertical="center"/>
    </xf>
    <xf numFmtId="0" fontId="28" fillId="0" borderId="0" xfId="1" applyFont="1" applyBorder="1"/>
    <xf numFmtId="2" fontId="28" fillId="0" borderId="0" xfId="1" applyNumberFormat="1" applyFont="1" applyBorder="1"/>
    <xf numFmtId="0" fontId="25" fillId="0" borderId="0" xfId="1" applyFont="1" applyBorder="1"/>
  </cellXfs>
  <cellStyles count="7">
    <cellStyle name="Гиперссылка 2" xfId="3"/>
    <cellStyle name="Гиперссылка 2 2" xfId="4"/>
    <cellStyle name="Обычный" xfId="0" builtinId="0"/>
    <cellStyle name="Обычный 2" xfId="5"/>
    <cellStyle name="Обычный 2 3" xfId="1"/>
    <cellStyle name="Обычный 6" xfId="2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0276\File_server\&#1040;&#1083;&#1077;&#1085;&#1072;\&#1056;&#1072;&#1073;&#1086;&#1090;&#1072;\&#1054;&#1090;&#1095;&#1077;&#1090;&#1085;&#1086;&#1089;&#1090;&#1100;%202015\&#1082;%20&#1044;&#1044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3;&#1077;&#1085;&#1072;\Desktop\&#1056;&#1072;&#1073;&#1086;&#1090;&#1072;%20&#1088;&#1072;&#1073;&#1086;&#1095;&#1080;&#1081;%20&#1089;&#1090;&#1086;&#1083;\&#1056;&#1072;&#1089;&#1096;&#1080;&#1092;&#1088;&#1086;&#1074;&#1082;&#1080;%20&#1089;&#1090;&#1072;&#1085;&#1076;&#1072;&#1088;&#1090;&#1072;\&#1040;&#1061;&#10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0276\File_server\2.&#1060;&#1048;&#1053;&#1040;&#1053;&#1057;&#1054;&#1042;&#1067;&#1049;%20&#1054;&#1058;&#1044;&#1045;&#1051;\&#1054;&#1073;&#1097;&#1072;&#1103;\&#1057;&#1058;&#1040;&#1053;&#1044;&#1040;&#1056;&#1058;&#1067;%20&#1054;&#1041;&#1057;&#1051;&#1059;&#1046;&#1048;&#1042;&#1040;&#1053;&#1048;&#1071;\&#1050;&#1086;&#1085;&#1089;&#1086;&#1083;&#1080;&#1076;&#1080;&#1088;&#1086;&#1074;&#1072;&#1085;&#1086;\&#1041;&#1102;&#1076;&#1078;&#1077;&#1090;%20&#1058;&#1077;&#1093;&#1085;&#1080;&#1095;&#1077;&#1089;&#1082;&#1086;&#1081;%20&#1057;&#1083;&#1091;&#1078;&#1073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0276\File_server\2.&#1060;&#1048;&#1053;&#1040;&#1053;&#1057;&#1054;&#1042;&#1067;&#1049;%20&#1054;&#1058;&#1044;&#1045;&#1051;\&#1054;&#1073;&#1097;&#1072;&#1103;\&#1057;&#1058;&#1040;&#1053;&#1044;&#1040;&#1056;&#1058;&#1067;%20&#1054;&#1041;&#1057;&#1051;&#1059;&#1046;&#1048;&#1042;&#1040;&#1053;&#1048;&#1071;\&#1041;&#1055;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&#1060;&#1048;&#1053;&#1040;&#1053;&#1057;&#1054;&#1042;&#1067;&#1049;%20&#1054;&#1058;&#1044;&#1045;&#1051;\&#1054;&#1073;&#1097;&#1072;&#1103;\&#1041;&#1055;%202016\&#1041;&#1055;%202016%20&#1082;%20&#1079;&#1072;&#1097;&#1080;&#1090;&#1077;\&#1041;&#1055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6;&#1072;&#1073;&#1086;&#1090;&#1072;\&#1050;&#1086;&#1085;&#1089;&#1086;&#1083;&#1080;&#1076;&#1080;&#1088;&#1086;&#1074;&#1072;&#1085;&#1086;\&#1041;&#1055;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&#1060;&#1048;&#1053;&#1040;&#1053;&#1057;&#1054;&#1042;&#1067;&#1049;%20&#1054;&#1058;&#1044;&#1045;&#1051;\&#1054;&#1073;&#1097;&#1072;&#1103;\&#1041;&#1055;%202015\&#1041;&#1055;%202015%2030.06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 $"/>
      <sheetName val="Свод"/>
      <sheetName val="Оплаты"/>
      <sheetName val="Сверка"/>
      <sheetName val="Комиссия"/>
      <sheetName val="Статьи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Поступления за эксплуатационное обслуживание по тарифу</v>
          </cell>
        </row>
      </sheetData>
      <sheetData sheetId="6" refreshError="1">
        <row r="3">
          <cell r="A3" t="str">
            <v>ООО "РАДЭКС"</v>
          </cell>
          <cell r="B3" t="str">
            <v>Московский банк Сбербанка России ОАО  (Целевой)</v>
          </cell>
        </row>
        <row r="4">
          <cell r="A4" t="str">
            <v>ООО "ТЕХНОСЕРВИС"</v>
          </cell>
          <cell r="B4" t="str">
            <v>Московский банк Сбербанка России ОАО (Расчетный)</v>
          </cell>
        </row>
        <row r="5">
          <cell r="A5" t="str">
            <v>Техстрой ООО</v>
          </cell>
          <cell r="B5" t="str">
            <v>ОАО "СБЕРБАНК РОССИИ" (Расчетный)</v>
          </cell>
        </row>
        <row r="6">
          <cell r="A6" t="str">
            <v>УУ</v>
          </cell>
          <cell r="B6" t="str">
            <v>ОАО АКБ "АВАНГАРД" (Расчетный)</v>
          </cell>
        </row>
        <row r="7">
          <cell r="B7" t="str">
            <v>ОАО АКБ "АВАНГАРД" (Целевой)</v>
          </cell>
        </row>
        <row r="8">
          <cell r="B8" t="str">
            <v>касса БУ</v>
          </cell>
        </row>
        <row r="9">
          <cell r="B9" t="str">
            <v>касса УУ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объектам"/>
      <sheetName val="АХР 2"/>
      <sheetName val="Расходы"/>
      <sheetName val="ШР"/>
      <sheetName val="Амортизация"/>
      <sheetName val="РПБ"/>
      <sheetName val="Сити"/>
      <sheetName val="Аренда"/>
      <sheetName val="Нормативы"/>
      <sheetName val="Клинерс"/>
      <sheetName val="Статьи"/>
      <sheetName val="Объек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226">
          <cell r="B226" t="str">
            <v>Административно-хозяйственные расходы</v>
          </cell>
          <cell r="C226" t="str">
            <v>Налог на прибыль и иные аналогичные обязательные платежи</v>
          </cell>
          <cell r="D226" t="str">
            <v>Аренда</v>
          </cell>
        </row>
        <row r="227">
          <cell r="B227" t="str">
            <v>Диспетчерское обслуживание</v>
          </cell>
          <cell r="C227" t="str">
            <v>Пени, штрафы, неустойки (расходы)</v>
          </cell>
          <cell r="D227" t="str">
            <v>Банковское обслуживание</v>
          </cell>
        </row>
        <row r="228">
          <cell r="B228" t="str">
            <v>Оказание платных услуг</v>
          </cell>
          <cell r="C228" t="str">
            <v>Прочие расходы</v>
          </cell>
          <cell r="D228" t="str">
            <v>Налоговые выплаты</v>
          </cell>
        </row>
        <row r="229">
          <cell r="B229" t="str">
            <v>Организация контроля доступа на объект за счет застройщика</v>
          </cell>
          <cell r="C229" t="str">
            <v>Себестоимость от единовременных платежей</v>
          </cell>
          <cell r="D229" t="str">
            <v>Перечисления в УК Корпорации по  Фондам целевого финансирования (ФОР, Благотвор)</v>
          </cell>
        </row>
        <row r="230">
          <cell r="B230" t="str">
            <v>Организация ОДС за счет застройщика</v>
          </cell>
          <cell r="C230" t="str">
            <v>Себестоимость от оказания коммунальных услуг</v>
          </cell>
          <cell r="D230" t="str">
            <v>Погашение кредитов и займов, процентов по ним</v>
          </cell>
        </row>
        <row r="231">
          <cell r="B231" t="str">
            <v>Работы по предупреждению / устранению дефектов по вине жителей</v>
          </cell>
          <cell r="C231" t="str">
            <v>Себестоимость от оказания платных услуг</v>
          </cell>
          <cell r="D231" t="str">
            <v>Получение кредитов и займов</v>
          </cell>
        </row>
        <row r="232">
          <cell r="B232" t="str">
            <v>Работы по санитарному содержанию помещений общего пользования</v>
          </cell>
          <cell r="C232" t="str">
            <v>Себестоимость от приемки новых объектов</v>
          </cell>
          <cell r="D232" t="str">
            <v>Поставщику за сырье и материалы производств. назначения</v>
          </cell>
        </row>
        <row r="233">
          <cell r="B233" t="str">
            <v>Работы по сбору и вывозу ТБО/КГМ</v>
          </cell>
          <cell r="C233" t="str">
            <v>Себестоимость от уборки и содержания территорий</v>
          </cell>
          <cell r="D233" t="str">
            <v>Поставщику за услуги производственного характера</v>
          </cell>
        </row>
        <row r="234">
          <cell r="B234" t="str">
            <v>Работы по содержанию и ППР внутридомовых инженерных коммуникаций и оборудования</v>
          </cell>
          <cell r="C234" t="str">
            <v>Себестоимость по эксплуатационному обслуживанию</v>
          </cell>
          <cell r="D234" t="str">
            <v>Представительские расходы</v>
          </cell>
        </row>
        <row r="235">
          <cell r="B235" t="str">
            <v>Работы по содержанию и ППР ИТП</v>
          </cell>
          <cell r="C235" t="str">
            <v>Списание ДТ задолженности</v>
          </cell>
          <cell r="D235" t="str">
            <v>Приобретение осн. ср-в и немат. активов</v>
          </cell>
        </row>
        <row r="236">
          <cell r="B236" t="str">
            <v>Обслуживание АСКУЭ и АСКУВ</v>
          </cell>
          <cell r="C236" t="str">
            <v>Убыток прошлых периодов</v>
          </cell>
          <cell r="D236" t="str">
            <v>Прочие выплаты по основной деятельности</v>
          </cell>
        </row>
        <row r="237">
          <cell r="B237" t="str">
            <v>Работы по содержанию и ППР помещений общего пользования</v>
          </cell>
          <cell r="C237" t="str">
            <v>Управленческие расходы</v>
          </cell>
          <cell r="D237" t="str">
            <v>Расчеты с персоналом</v>
          </cell>
        </row>
        <row r="238">
          <cell r="B238" t="str">
            <v>Работы по содержанию и ППР, систем противопожарной безопасности</v>
          </cell>
          <cell r="C238" t="str">
            <v>Членские взносы</v>
          </cell>
          <cell r="D238" t="str">
            <v>Себестоимость от оказания прочих услуг</v>
          </cell>
        </row>
        <row r="239">
          <cell r="B239" t="str">
            <v>Работы по техническому обслуживанию, текущему ремонту и содержанию лифтового оборудования</v>
          </cell>
          <cell r="C239" t="str">
            <v>не предусмотрена</v>
          </cell>
          <cell r="D239" t="str">
            <v>Страхование</v>
          </cell>
        </row>
        <row r="240">
          <cell r="B240" t="str">
            <v>Расход воды, потребленной на общедомовые нужды</v>
          </cell>
          <cell r="D240" t="str">
            <v>Услуги связи и обслуживания сети</v>
          </cell>
        </row>
        <row r="241">
          <cell r="B241" t="str">
            <v>Расход электроэнергии на ОДН</v>
          </cell>
          <cell r="D241" t="str">
            <v>Транзит</v>
          </cell>
        </row>
        <row r="242">
          <cell r="B242" t="str">
            <v>Уборка и содержание территорий</v>
          </cell>
          <cell r="D242" t="str">
            <v>не предусмотрена</v>
          </cell>
        </row>
        <row r="243">
          <cell r="B243" t="str">
            <v>Услуги коменданта</v>
          </cell>
        </row>
        <row r="244">
          <cell r="B244" t="str">
            <v>Услуги консьержей</v>
          </cell>
        </row>
        <row r="245">
          <cell r="B245" t="str">
            <v>Услуги контролеров</v>
          </cell>
        </row>
        <row r="246">
          <cell r="B246" t="str">
            <v>Услуги сопроводителей грузов</v>
          </cell>
        </row>
        <row r="247">
          <cell r="B247" t="str">
            <v>Услуги по организации контроля доступа на объект</v>
          </cell>
        </row>
        <row r="248">
          <cell r="B248" t="str">
            <v>не предусмотрена</v>
          </cell>
        </row>
      </sheetData>
      <sheetData sheetId="11">
        <row r="74">
          <cell r="A74" t="str">
            <v>Твардовского, 12</v>
          </cell>
        </row>
        <row r="75">
          <cell r="A75" t="str">
            <v>Твардовского, 12-1</v>
          </cell>
        </row>
        <row r="76">
          <cell r="A76" t="str">
            <v>Твардовского, 12-2</v>
          </cell>
        </row>
        <row r="77">
          <cell r="A77" t="str">
            <v>Твардовского, 12-3</v>
          </cell>
        </row>
        <row r="78">
          <cell r="A78" t="str">
            <v>Твардовского, 2-4</v>
          </cell>
        </row>
        <row r="79">
          <cell r="A79" t="str">
            <v>Твардовского, 2-5</v>
          </cell>
        </row>
        <row r="80">
          <cell r="A80" t="str">
            <v>Твардовского, 2-4 стилобат</v>
          </cell>
        </row>
        <row r="81">
          <cell r="A81" t="str">
            <v>М. Катукова, 24-1</v>
          </cell>
        </row>
        <row r="82">
          <cell r="A82" t="str">
            <v>М. Катукова, 24-3</v>
          </cell>
        </row>
        <row r="83">
          <cell r="A83" t="str">
            <v>М. Катукова, 24-4</v>
          </cell>
        </row>
        <row r="84">
          <cell r="A84" t="str">
            <v>М. Катукова, 24-5</v>
          </cell>
        </row>
        <row r="85">
          <cell r="A85" t="str">
            <v>М. Катукова, 24-6</v>
          </cell>
        </row>
        <row r="86">
          <cell r="A86" t="str">
            <v>Битцевский проезд, 7</v>
          </cell>
        </row>
        <row r="87">
          <cell r="A87" t="str">
            <v>Битцевский проезд, 9</v>
          </cell>
        </row>
        <row r="88">
          <cell r="A88" t="str">
            <v>Битцевский проезд, 11</v>
          </cell>
        </row>
        <row r="89">
          <cell r="A89" t="str">
            <v>Битцевский проезд, 13</v>
          </cell>
        </row>
        <row r="90">
          <cell r="A90" t="str">
            <v>Битцевский проезд, 15</v>
          </cell>
        </row>
        <row r="91">
          <cell r="A91" t="str">
            <v>Битцевский проезд, 17</v>
          </cell>
        </row>
        <row r="92">
          <cell r="A92" t="str">
            <v>Кирова, 12-1</v>
          </cell>
        </row>
        <row r="93">
          <cell r="A93" t="str">
            <v>Кирова, 12-2</v>
          </cell>
        </row>
        <row r="94">
          <cell r="A94" t="str">
            <v>Кирова, 12-3</v>
          </cell>
        </row>
        <row r="95">
          <cell r="A95" t="str">
            <v>Люберцы</v>
          </cell>
        </row>
        <row r="96">
          <cell r="A96" t="str">
            <v>Строгино</v>
          </cell>
        </row>
        <row r="97">
          <cell r="A97" t="str">
            <v>Видное</v>
          </cell>
        </row>
        <row r="98">
          <cell r="A98" t="str">
            <v>Видное (Детский сад)</v>
          </cell>
        </row>
        <row r="99">
          <cell r="A99" t="str">
            <v>Радужная, 5-1</v>
          </cell>
        </row>
        <row r="100">
          <cell r="A100" t="str">
            <v>Радужная, 5-2</v>
          </cell>
        </row>
        <row r="101">
          <cell r="A101" t="str">
            <v>Радужная, 5-3</v>
          </cell>
        </row>
        <row r="102">
          <cell r="A102" t="str">
            <v>Радужная, 4-1</v>
          </cell>
        </row>
        <row r="103">
          <cell r="A103" t="str">
            <v>Радужная, 4-2</v>
          </cell>
        </row>
        <row r="104">
          <cell r="A104" t="str">
            <v>Радужная, 4-3</v>
          </cell>
        </row>
        <row r="105">
          <cell r="A105" t="str">
            <v>Видное (Краски жизни)</v>
          </cell>
        </row>
        <row r="106">
          <cell r="A106" t="str">
            <v>Ул. Катукова 24, корп. 1, 3, 4</v>
          </cell>
        </row>
        <row r="107">
          <cell r="A107" t="str">
            <v>Ул. Катукова 24, корп. 3, 4</v>
          </cell>
        </row>
        <row r="108">
          <cell r="A108" t="str">
            <v>Ул. Катукова 24, корп. 5, 6</v>
          </cell>
        </row>
        <row r="109">
          <cell r="A109" t="str">
            <v>Ул. Твардовского 12, 12/1</v>
          </cell>
        </row>
        <row r="110">
          <cell r="A110" t="str">
            <v>Ул. Твардовского 12, 12/1, 12/2</v>
          </cell>
        </row>
        <row r="111">
          <cell r="A111" t="str">
            <v>Ул. Твардовского 2/4, 2/5</v>
          </cell>
        </row>
        <row r="112">
          <cell r="A112" t="str">
            <v>Ул. Твардовского 2/4, 2/4-1, 2/5</v>
          </cell>
        </row>
        <row r="113">
          <cell r="A113" t="str">
            <v>Ул. Твардовского 12-2, 12-3</v>
          </cell>
        </row>
        <row r="114">
          <cell r="A114" t="str">
            <v>Радужная 4-1, 4-2, 4-3</v>
          </cell>
        </row>
        <row r="115">
          <cell r="A115" t="str">
            <v>Радужная 5-1, 5-2, 5-3</v>
          </cell>
        </row>
        <row r="116">
          <cell r="A116" t="str">
            <v>Все</v>
          </cell>
        </row>
        <row r="117">
          <cell r="A117" t="str">
            <v>не детализировано</v>
          </cell>
        </row>
        <row r="118">
          <cell r="A118" t="str">
            <v>не предусмотрен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"/>
      <sheetName val="Справочник ТС"/>
      <sheetName val="Сторонний подряд"/>
      <sheetName val="ТС персонал"/>
      <sheetName val="Материалы"/>
      <sheetName val="Свод"/>
      <sheetName val="Разбивка"/>
    </sheetNames>
    <sheetDataSet>
      <sheetData sheetId="0">
        <row r="3">
          <cell r="A3" t="str">
            <v>Твардовского, 12</v>
          </cell>
        </row>
        <row r="4">
          <cell r="A4" t="str">
            <v>Твардовского, 12-1</v>
          </cell>
        </row>
        <row r="5">
          <cell r="A5" t="str">
            <v>Твардовского, 12-2</v>
          </cell>
        </row>
        <row r="6">
          <cell r="A6" t="str">
            <v>Твардовского, 12-3</v>
          </cell>
        </row>
        <row r="7">
          <cell r="A7" t="str">
            <v>Твардовского, 2-4</v>
          </cell>
        </row>
        <row r="8">
          <cell r="A8" t="str">
            <v>Твардовского, 2-5</v>
          </cell>
        </row>
        <row r="9">
          <cell r="A9" t="str">
            <v>Твардовского, 2-4 стилобат</v>
          </cell>
        </row>
        <row r="10">
          <cell r="A10" t="str">
            <v>М. Катукова, 24-1</v>
          </cell>
        </row>
        <row r="11">
          <cell r="A11" t="str">
            <v>М. Катукова, 24-3</v>
          </cell>
        </row>
        <row r="12">
          <cell r="A12" t="str">
            <v>М. Катукова, 24-4</v>
          </cell>
        </row>
        <row r="13">
          <cell r="A13" t="str">
            <v>М. Катукова, 24-5</v>
          </cell>
        </row>
        <row r="14">
          <cell r="A14" t="str">
            <v>М. Катукова, 24-6</v>
          </cell>
        </row>
        <row r="15">
          <cell r="A15" t="str">
            <v>Битцевский проезд, 7</v>
          </cell>
        </row>
        <row r="16">
          <cell r="A16" t="str">
            <v>Битцевский проезд, 9</v>
          </cell>
        </row>
        <row r="17">
          <cell r="A17" t="str">
            <v>Битцевский проезд, 11</v>
          </cell>
        </row>
        <row r="18">
          <cell r="A18" t="str">
            <v>Битцевский проезд, 13</v>
          </cell>
        </row>
        <row r="19">
          <cell r="A19" t="str">
            <v>Битцевский проезд, 15</v>
          </cell>
        </row>
        <row r="20">
          <cell r="A20" t="str">
            <v>Битцевский проезд, 17</v>
          </cell>
        </row>
        <row r="21">
          <cell r="A21" t="str">
            <v>Кирова, 12-1</v>
          </cell>
        </row>
        <row r="22">
          <cell r="A22" t="str">
            <v>Кирова, 12-2</v>
          </cell>
        </row>
        <row r="23">
          <cell r="A23" t="str">
            <v>Кирова, 12-3</v>
          </cell>
        </row>
        <row r="24">
          <cell r="A24" t="str">
            <v>Радужная, 5-1</v>
          </cell>
        </row>
        <row r="25">
          <cell r="A25" t="str">
            <v>Радужная, 5-2</v>
          </cell>
        </row>
        <row r="26">
          <cell r="A26" t="str">
            <v>Радужная, 5-3</v>
          </cell>
        </row>
        <row r="27">
          <cell r="A27" t="str">
            <v>Люберцы</v>
          </cell>
        </row>
        <row r="28">
          <cell r="A28" t="str">
            <v>Строгино</v>
          </cell>
        </row>
        <row r="29">
          <cell r="A29" t="str">
            <v>Видное</v>
          </cell>
        </row>
        <row r="30">
          <cell r="A30" t="str">
            <v>все</v>
          </cell>
        </row>
        <row r="31">
          <cell r="A31" t="str">
            <v>Твардовского 12, 12/1,Катукова 24-4,5,6</v>
          </cell>
        </row>
        <row r="32">
          <cell r="A32" t="str">
            <v>Ул. Катукова 24, корп. 3,4</v>
          </cell>
        </row>
        <row r="33">
          <cell r="A33" t="str">
            <v>Ул. Твардовского 12, 12/1</v>
          </cell>
        </row>
        <row r="34">
          <cell r="A34" t="str">
            <v>Ул. Твардовского 12, 12/1,12/2</v>
          </cell>
        </row>
        <row r="35">
          <cell r="A35" t="str">
            <v>Ул. Твардовского 12, 12/1,12/2,12/3</v>
          </cell>
        </row>
        <row r="36">
          <cell r="A36" t="str">
            <v>Ул. Твардовского д. 2, корп. 4,5</v>
          </cell>
        </row>
        <row r="37">
          <cell r="A37" t="str">
            <v>Ул.Катукова 24, корп. 5,6</v>
          </cell>
        </row>
        <row r="38">
          <cell r="A38" t="str">
            <v>Ул.Катукова 24, корп.1,3,4</v>
          </cell>
        </row>
        <row r="39">
          <cell r="A39" t="str">
            <v>Ул.Катукова 24, корп.1,3,4,5,6</v>
          </cell>
        </row>
        <row r="45">
          <cell r="A45" t="str">
            <v>Жилые</v>
          </cell>
        </row>
        <row r="46">
          <cell r="A46" t="str">
            <v>Нежилые</v>
          </cell>
        </row>
        <row r="47">
          <cell r="A47" t="str">
            <v>Паркинг</v>
          </cell>
        </row>
        <row r="48">
          <cell r="A48" t="str">
            <v>Сервисные</v>
          </cell>
        </row>
        <row r="49">
          <cell r="A49" t="str">
            <v>Территория</v>
          </cell>
        </row>
        <row r="50">
          <cell r="A50" t="str">
            <v>все</v>
          </cell>
        </row>
      </sheetData>
      <sheetData sheetId="1">
        <row r="4">
          <cell r="E4" t="str">
            <v>Организация рабочих мест (мебель, бытовая техника)</v>
          </cell>
          <cell r="F4" t="str">
            <v>Диспетчерское обслуживание</v>
          </cell>
        </row>
        <row r="5">
          <cell r="C5" t="str">
            <v>Работы по предупреждению / устранению дефектов по вине жителей</v>
          </cell>
          <cell r="E5" t="str">
            <v>Специальная одежда</v>
          </cell>
          <cell r="F5" t="str">
            <v>Работы по содержанию и ППР внутридомовых инженерных коммуникаций и оборудования</v>
          </cell>
        </row>
        <row r="6">
          <cell r="C6" t="str">
            <v>Административно-хозяйственные расходы</v>
          </cell>
          <cell r="F6" t="str">
            <v>Работы по содержанию и ППР помещений общего пользования</v>
          </cell>
        </row>
        <row r="7">
          <cell r="C7" t="str">
            <v>Работы по санитарному содержанию помещений общего пользования</v>
          </cell>
        </row>
        <row r="8">
          <cell r="C8" t="str">
            <v>Работы по содержанию и ППР внутридомовых инженерных коммуникаций и оборудования</v>
          </cell>
        </row>
        <row r="9">
          <cell r="C9" t="str">
            <v>Работы по содержанию и ППР помещений общего пользования</v>
          </cell>
        </row>
        <row r="10">
          <cell r="C10" t="str">
            <v>Работы по содержанию и ППР, систем противопожарной безопасности</v>
          </cell>
        </row>
        <row r="11">
          <cell r="C11" t="str">
            <v>Работы по техническому обслуживанию, текущему ремонту и содержанию лифтового оборудования</v>
          </cell>
        </row>
        <row r="12">
          <cell r="C12" t="str">
            <v>Оказание платных услуг населению</v>
          </cell>
        </row>
        <row r="13">
          <cell r="C13" t="str">
            <v>Услуги по организации контроля доступа на объект</v>
          </cell>
        </row>
        <row r="21">
          <cell r="B21" t="str">
            <v>см</v>
          </cell>
          <cell r="E21" t="str">
            <v>Газосварщик</v>
          </cell>
        </row>
        <row r="22">
          <cell r="B22" t="str">
            <v>дм</v>
          </cell>
          <cell r="E22" t="str">
            <v>Газоэлектросварщик</v>
          </cell>
        </row>
        <row r="23">
          <cell r="B23" t="str">
            <v>м</v>
          </cell>
          <cell r="E23" t="str">
            <v>Диспетчер</v>
          </cell>
        </row>
        <row r="24">
          <cell r="B24" t="str">
            <v>км</v>
          </cell>
          <cell r="E24" t="str">
            <v>Инженер</v>
          </cell>
        </row>
        <row r="25">
          <cell r="B25" t="str">
            <v>см2</v>
          </cell>
          <cell r="E25" t="str">
            <v>Инженер ВИК</v>
          </cell>
        </row>
        <row r="26">
          <cell r="B26" t="str">
            <v>дм2</v>
          </cell>
          <cell r="E26" t="str">
            <v>Инженер тех.надзора</v>
          </cell>
        </row>
        <row r="27">
          <cell r="B27" t="str">
            <v>м2</v>
          </cell>
          <cell r="E27" t="str">
            <v>Маляр-штукатур</v>
          </cell>
        </row>
        <row r="28">
          <cell r="B28" t="str">
            <v>см3</v>
          </cell>
          <cell r="E28" t="str">
            <v>Мастер ремонтной бригады</v>
          </cell>
        </row>
        <row r="29">
          <cell r="B29" t="str">
            <v>мл</v>
          </cell>
          <cell r="E29" t="str">
            <v>Мастер теплотехник</v>
          </cell>
        </row>
        <row r="30">
          <cell r="B30" t="str">
            <v>л</v>
          </cell>
          <cell r="E30" t="str">
            <v>Плотник</v>
          </cell>
        </row>
        <row r="31">
          <cell r="B31" t="str">
            <v>дм3</v>
          </cell>
          <cell r="E31" t="str">
            <v>Руководитель службы КИПиА</v>
          </cell>
        </row>
        <row r="32">
          <cell r="B32" t="str">
            <v>м3</v>
          </cell>
          <cell r="E32" t="str">
            <v>Руководитель теплотехнической группы</v>
          </cell>
        </row>
        <row r="33">
          <cell r="B33" t="str">
            <v>г</v>
          </cell>
          <cell r="E33" t="str">
            <v>Руководитель электротехнической службы</v>
          </cell>
        </row>
        <row r="34">
          <cell r="B34" t="str">
            <v>кг</v>
          </cell>
          <cell r="E34" t="str">
            <v>Сантехник дежурный</v>
          </cell>
        </row>
        <row r="35">
          <cell r="B35" t="str">
            <v>т</v>
          </cell>
          <cell r="E35" t="str">
            <v>Сантехник дневной</v>
          </cell>
        </row>
        <row r="36">
          <cell r="B36" t="str">
            <v>пог. м</v>
          </cell>
          <cell r="E36" t="str">
            <v>Слесарь КиПиА</v>
          </cell>
        </row>
        <row r="37">
          <cell r="B37" t="str">
            <v>бобина</v>
          </cell>
          <cell r="E37" t="str">
            <v>Слесарь-сантехник</v>
          </cell>
        </row>
        <row r="38">
          <cell r="B38" t="str">
            <v>лист</v>
          </cell>
          <cell r="E38" t="str">
            <v>Старший диспетчер</v>
          </cell>
        </row>
        <row r="39">
          <cell r="B39" t="str">
            <v>дюжина</v>
          </cell>
          <cell r="E39" t="str">
            <v>Техник СКД</v>
          </cell>
        </row>
        <row r="40">
          <cell r="B40" t="str">
            <v>банк</v>
          </cell>
          <cell r="E40" t="str">
            <v>Технический директор</v>
          </cell>
        </row>
        <row r="41">
          <cell r="B41" t="str">
            <v>изд</v>
          </cell>
          <cell r="E41" t="str">
            <v>Электрик дежурный</v>
          </cell>
        </row>
        <row r="42">
          <cell r="B42" t="str">
            <v>ящ</v>
          </cell>
          <cell r="E42" t="str">
            <v>Электрик дневной</v>
          </cell>
        </row>
        <row r="43">
          <cell r="B43" t="str">
            <v>набор</v>
          </cell>
        </row>
        <row r="44">
          <cell r="B44" t="str">
            <v>палет</v>
          </cell>
        </row>
        <row r="45">
          <cell r="B45" t="str">
            <v>рул</v>
          </cell>
        </row>
        <row r="46">
          <cell r="B46" t="str">
            <v>элем</v>
          </cell>
        </row>
        <row r="47">
          <cell r="B47" t="str">
            <v>упак</v>
          </cell>
        </row>
        <row r="48">
          <cell r="B48" t="str">
            <v>шт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"/>
      <sheetName val="БДР"/>
      <sheetName val="БДДС"/>
      <sheetName val="Свод БДР"/>
      <sheetName val="Свод БДДС"/>
      <sheetName val="Расшифровка"/>
      <sheetName val="Офисы"/>
      <sheetName val="Битц. 7"/>
      <sheetName val="Битц. 9"/>
      <sheetName val="Битц. 11"/>
      <sheetName val="Битц. 13"/>
      <sheetName val="Битц. 15"/>
      <sheetName val="Битц. 17"/>
      <sheetName val="ЯГ 1"/>
      <sheetName val="ЯГ 3"/>
      <sheetName val="ЯГ 4"/>
      <sheetName val="ЯГ 5"/>
      <sheetName val="ЯГ 6"/>
      <sheetName val="ЛБ 12"/>
      <sheetName val="ЛБ 12-1"/>
      <sheetName val="А 12-2"/>
      <sheetName val="А 12-3"/>
      <sheetName val="П 2-4 стилобат"/>
      <sheetName val="П 2-4"/>
      <sheetName val="П 2-5"/>
      <sheetName val="С 12-1"/>
      <sheetName val="С 12-2"/>
      <sheetName val="С 12-3"/>
      <sheetName val="КЖ 5-1"/>
      <sheetName val="КЖ 5-2"/>
      <sheetName val="КЖ 5-3"/>
      <sheetName val="Территория"/>
      <sheetName val="Доходы"/>
      <sheetName val="Расходы"/>
      <sheetName val="ЗП 2015"/>
      <sheetName val="ИТ"/>
      <sheetName val="Материалы"/>
      <sheetName val="Прочее"/>
      <sheetName val="Сторонний подряд"/>
      <sheetName val="Коммунальные расходы"/>
      <sheetName val="Амортизация"/>
      <sheetName val="Расчет НДС"/>
      <sheetName val="Сити"/>
      <sheetName val="Статьи"/>
      <sheetName val="Объекты"/>
      <sheetName val="Тарифы"/>
      <sheetName val="НД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A3" t="str">
            <v>Поступления за эксплуатационное обслуживание по тарифу</v>
          </cell>
        </row>
        <row r="4">
          <cell r="A4" t="str">
            <v>Поступления за дополнительное эксплуатационное обслуживание</v>
          </cell>
        </row>
        <row r="5">
          <cell r="A5" t="str">
            <v>Поступления за электроэнергию ОДПУ</v>
          </cell>
        </row>
        <row r="6">
          <cell r="A6" t="str">
            <v>Поступления за воду на ОДН</v>
          </cell>
        </row>
        <row r="7">
          <cell r="A7" t="str">
            <v>Поступления за ГВС на ОДН</v>
          </cell>
        </row>
        <row r="8">
          <cell r="A8" t="str">
            <v>Поступления за ГВС</v>
          </cell>
        </row>
        <row r="9">
          <cell r="A9" t="str">
            <v>Поступления за ХВС для ГВС</v>
          </cell>
        </row>
        <row r="10">
          <cell r="A10" t="str">
            <v>Поступления за отопление</v>
          </cell>
        </row>
        <row r="11">
          <cell r="A11" t="str">
            <v>Поступления за ХВС и водоотведение</v>
          </cell>
        </row>
        <row r="12">
          <cell r="A12" t="str">
            <v>Поступления за электроэнергию</v>
          </cell>
        </row>
        <row r="13">
          <cell r="A13" t="str">
            <v>Поступления от дополнительных работ/услуг</v>
          </cell>
        </row>
        <row r="14">
          <cell r="A14" t="str">
            <v>Поступления за услуги по подбору клиентов</v>
          </cell>
        </row>
        <row r="15">
          <cell r="A15" t="str">
            <v>Поступления за консультирование плательщиков</v>
          </cell>
        </row>
        <row r="16">
          <cell r="A16" t="str">
            <v>Поступления за агентское вознаграждение</v>
          </cell>
        </row>
        <row r="17">
          <cell r="A17" t="str">
            <v>Поступления за аренду (Термоформ СМК ЗАО)</v>
          </cell>
        </row>
        <row r="18">
          <cell r="A18" t="str">
            <v>Поступления за эксплуатацию комплекса объектов</v>
          </cell>
        </row>
        <row r="19">
          <cell r="A19" t="str">
            <v>Поступления за ремонтно-отделочные работы</v>
          </cell>
        </row>
        <row r="20">
          <cell r="A20" t="str">
            <v>Поступления за участие в паказах квартир</v>
          </cell>
        </row>
        <row r="21">
          <cell r="A21" t="str">
            <v>Поступления за антенну</v>
          </cell>
        </row>
        <row r="22">
          <cell r="A22" t="str">
            <v>Поступления за размещение технологического оборудования</v>
          </cell>
        </row>
        <row r="23">
          <cell r="A23" t="str">
            <v xml:space="preserve">Поступления за услуги по уборке и содержанию придомовой территории </v>
          </cell>
        </row>
        <row r="24">
          <cell r="A24" t="str">
            <v>Поступления за вывоз строительного мусора</v>
          </cell>
        </row>
        <row r="25">
          <cell r="A25" t="str">
            <v>Поступления за защиту МОП</v>
          </cell>
        </row>
        <row r="26">
          <cell r="A26" t="str">
            <v>Поступления за ремонт МОП</v>
          </cell>
        </row>
        <row r="27">
          <cell r="A27" t="str">
            <v>Поступления за приемку новых объектов</v>
          </cell>
        </row>
        <row r="28">
          <cell r="A28" t="str">
            <v>Доходы (пени, штрафы, неустойки производственные)</v>
          </cell>
        </row>
        <row r="29">
          <cell r="A29" t="str">
            <v>Доходы от списания кредиторской задолженности</v>
          </cell>
        </row>
        <row r="30">
          <cell r="A30" t="str">
            <v>Доходы от коммунальных услуг эксплуатирующей компании</v>
          </cell>
        </row>
        <row r="31">
          <cell r="A31" t="str">
            <v>Доходы от корректировки прибыли прошлых лет</v>
          </cell>
        </row>
        <row r="32">
          <cell r="A32" t="str">
            <v>Доходы от услуг техобслуживания эксплуатирующей компании</v>
          </cell>
        </row>
        <row r="33">
          <cell r="A33" t="str">
            <v>Оплаты со счетов Сити</v>
          </cell>
        </row>
      </sheetData>
      <sheetData sheetId="44">
        <row r="3">
          <cell r="A3" t="str">
            <v>Твардовского, 12</v>
          </cell>
        </row>
        <row r="48">
          <cell r="A48" t="str">
            <v>Сити</v>
          </cell>
        </row>
        <row r="49">
          <cell r="A49" t="str">
            <v>Прочие</v>
          </cell>
        </row>
      </sheetData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исление пессимизм"/>
      <sheetName val="Начисление реализм"/>
      <sheetName val="Оплата пессимизм"/>
      <sheetName val="Оплата реализм"/>
      <sheetName val="Баланс П"/>
      <sheetName val="Баланс Р"/>
      <sheetName val="БДР пессимизм"/>
      <sheetName val="БДР реализм"/>
      <sheetName val="БДДС пессимизм"/>
      <sheetName val="БДДС реализм"/>
      <sheetName val="БДДС (косвенный метод) П"/>
      <sheetName val="БДДС (косвенный метод) Р"/>
      <sheetName val="БДР межгрупповой П"/>
      <sheetName val="БДДС межгрупповой П"/>
      <sheetName val="БДР межгрупповой Р"/>
      <sheetName val="БДДС межгрупповой Р"/>
      <sheetName val="Сити П"/>
      <sheetName val="Сити Р"/>
      <sheetName val="Свод ББЛ П"/>
      <sheetName val="Свод ББЛ Р"/>
      <sheetName val="Исходный ББЛ"/>
      <sheetName val="Свод БДР П"/>
      <sheetName val="Свод БДР Р"/>
      <sheetName val="Свод БДДС П"/>
      <sheetName val="Свод БДДС Р"/>
      <sheetName val="Доходы"/>
      <sheetName val="Расходы"/>
      <sheetName val="ШР"/>
      <sheetName val="Данные"/>
      <sheetName val="НДС"/>
      <sheetName val="Расчет НДС"/>
      <sheetName val="Территория"/>
      <sheetName val="Объекты"/>
      <sheetName val="% за вывод"/>
      <sheetName val="Тарифы"/>
      <sheetName val="Доли"/>
      <sheetName val="График"/>
      <sheetName val="Нормативы"/>
      <sheetName val="Клинерс"/>
      <sheetName val="СКД"/>
      <sheetName val="СКТВ"/>
      <sheetName val="РПБ"/>
      <sheetName val="Сити"/>
      <sheetName val="Амортизация"/>
      <sheetName val="Пожарные системы"/>
      <sheetName val="Лифты"/>
      <sheetName val="Инженерия_Конструктив"/>
      <sheetName val="Материалы уборка"/>
      <sheetName val="ТБО и КГМ"/>
      <sheetName val="Авансы Техконтроль"/>
      <sheetName val="Справочник"/>
      <sheetName val="Стать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D4" t="str">
            <v>Администрация</v>
          </cell>
        </row>
      </sheetData>
      <sheetData sheetId="28"/>
      <sheetData sheetId="29"/>
      <sheetData sheetId="30"/>
      <sheetData sheetId="31"/>
      <sheetData sheetId="32">
        <row r="3">
          <cell r="A3" t="str">
            <v>Твардовского, 12</v>
          </cell>
        </row>
        <row r="51">
          <cell r="A51" t="str">
            <v>Жилые</v>
          </cell>
        </row>
        <row r="52">
          <cell r="A52" t="str">
            <v>Нежилые</v>
          </cell>
        </row>
        <row r="53">
          <cell r="A53" t="str">
            <v>Паркинг</v>
          </cell>
        </row>
        <row r="54">
          <cell r="A54" t="str">
            <v>Сервисные</v>
          </cell>
        </row>
        <row r="55">
          <cell r="A55" t="str">
            <v>Территория</v>
          </cell>
        </row>
        <row r="56">
          <cell r="A56" t="str">
            <v>Жилые / Нежилые</v>
          </cell>
        </row>
        <row r="57">
          <cell r="A57" t="str">
            <v>Услуга</v>
          </cell>
        </row>
        <row r="58">
          <cell r="A58" t="str">
            <v>Все</v>
          </cell>
        </row>
        <row r="59">
          <cell r="A59" t="str">
            <v>Офис</v>
          </cell>
        </row>
        <row r="60">
          <cell r="A60" t="str">
            <v>Офис (АУП)</v>
          </cell>
        </row>
        <row r="61">
          <cell r="A61" t="str">
            <v>не предусмотрена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26">
          <cell r="A226" t="str">
            <v>Амортизация НА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"/>
      <sheetName val="БДР"/>
      <sheetName val="БДДС"/>
      <sheetName val="Свод БДР"/>
      <sheetName val="Свод БДДС"/>
      <sheetName val="ДЗ КЗ"/>
      <sheetName val="Свод для ДЗ КЗ"/>
      <sheetName val="Доходы для ДЗ КЗ"/>
      <sheetName val="Расходы для ДЗ КЗ"/>
      <sheetName val="Расшифровка"/>
      <sheetName val="Офисы"/>
      <sheetName val="Битц. 7"/>
      <sheetName val="Битц. 9"/>
      <sheetName val="Битц. 11"/>
      <sheetName val="Битц. 13"/>
      <sheetName val="Битц. 15"/>
      <sheetName val="Битц. 17"/>
      <sheetName val="ЯГ 1"/>
      <sheetName val="ЯГ 3"/>
      <sheetName val="ЯГ 4"/>
      <sheetName val="ЯГ 5"/>
      <sheetName val="ЯГ 6"/>
      <sheetName val="ЛБ 12"/>
      <sheetName val="ЛБ 12-1"/>
      <sheetName val="А 12-2"/>
      <sheetName val="А 12-3"/>
      <sheetName val="П 2-4 стилобат"/>
      <sheetName val="П 2-4"/>
      <sheetName val="П 2-5"/>
      <sheetName val="С 12-1"/>
      <sheetName val="С 12-2"/>
      <sheetName val="С 12-3"/>
      <sheetName val="КЖ 5-1"/>
      <sheetName val="КЖ 5-2"/>
      <sheetName val="КЖ 5-3"/>
      <sheetName val="Территория"/>
      <sheetName val="Взаимозачеты с Сити"/>
      <sheetName val="Доходы"/>
      <sheetName val="Расходы"/>
      <sheetName val="ЗП 2015"/>
      <sheetName val="ИТ"/>
      <sheetName val="Материалы"/>
      <sheetName val="Прочее"/>
      <sheetName val="Сторонний подряд"/>
      <sheetName val="Коммунальные расходы"/>
      <sheetName val="Амортизация"/>
      <sheetName val="Расчет НДС"/>
      <sheetName val="Сити"/>
      <sheetName val="Статьи"/>
      <sheetName val="Объекты"/>
      <sheetName val="Тарифы"/>
      <sheetName val="НД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">
          <cell r="A3" t="str">
            <v>Твардовского, 12</v>
          </cell>
        </row>
        <row r="4">
          <cell r="A4" t="str">
            <v>Твардовского, 12-1</v>
          </cell>
        </row>
        <row r="5">
          <cell r="A5" t="str">
            <v>Твардовского, 12-2</v>
          </cell>
        </row>
        <row r="6">
          <cell r="A6" t="str">
            <v>Твардовского, 12-3</v>
          </cell>
        </row>
        <row r="7">
          <cell r="A7" t="str">
            <v>Твардовского, 2-4</v>
          </cell>
        </row>
        <row r="8">
          <cell r="A8" t="str">
            <v>Твардовского, 2-5</v>
          </cell>
        </row>
        <row r="9">
          <cell r="A9" t="str">
            <v>Твардовского, 2-4 стилобат</v>
          </cell>
        </row>
        <row r="10">
          <cell r="A10" t="str">
            <v>М. Катукова, 24-1</v>
          </cell>
        </row>
        <row r="11">
          <cell r="A11" t="str">
            <v>М. Катукова, 24-3</v>
          </cell>
        </row>
        <row r="12">
          <cell r="A12" t="str">
            <v>М. Катукова, 24-4</v>
          </cell>
        </row>
        <row r="13">
          <cell r="A13" t="str">
            <v>М. Катукова, 24-5</v>
          </cell>
        </row>
        <row r="14">
          <cell r="A14" t="str">
            <v>М. Катукова, 24-6</v>
          </cell>
        </row>
        <row r="15">
          <cell r="A15" t="str">
            <v>Битцевский проезд, 7</v>
          </cell>
        </row>
        <row r="16">
          <cell r="A16" t="str">
            <v>Битцевский проезд, 9</v>
          </cell>
        </row>
        <row r="17">
          <cell r="A17" t="str">
            <v>Битцевский проезд, 11</v>
          </cell>
        </row>
        <row r="18">
          <cell r="A18" t="str">
            <v>Битцевский проезд, 13</v>
          </cell>
        </row>
        <row r="19">
          <cell r="A19" t="str">
            <v>Битцевский проезд, 15</v>
          </cell>
        </row>
        <row r="20">
          <cell r="A20" t="str">
            <v>Битцевский проезд, 17</v>
          </cell>
        </row>
        <row r="21">
          <cell r="A21" t="str">
            <v>Кирова, 12-1</v>
          </cell>
        </row>
        <row r="22">
          <cell r="A22" t="str">
            <v>Кирова, 12-2</v>
          </cell>
        </row>
        <row r="23">
          <cell r="A23" t="str">
            <v>Кирова, 12-3</v>
          </cell>
        </row>
        <row r="24">
          <cell r="A24" t="str">
            <v>Радужная, 5-1</v>
          </cell>
        </row>
        <row r="25">
          <cell r="A25" t="str">
            <v>Радужная, 5-2</v>
          </cell>
        </row>
        <row r="26">
          <cell r="A26" t="str">
            <v>Радужная, 5-3</v>
          </cell>
        </row>
        <row r="27">
          <cell r="A27" t="str">
            <v>Люберцы</v>
          </cell>
        </row>
        <row r="28">
          <cell r="A28" t="str">
            <v>Строгино</v>
          </cell>
        </row>
        <row r="29">
          <cell r="A29" t="str">
            <v>Видное</v>
          </cell>
        </row>
        <row r="30">
          <cell r="A30" t="str">
            <v>Видное (Краски жизни)</v>
          </cell>
        </row>
        <row r="31">
          <cell r="A31" t="str">
            <v>не предусмотрен</v>
          </cell>
        </row>
      </sheetData>
      <sheetData sheetId="50"/>
      <sheetData sheetId="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"/>
      <sheetName val="БДР"/>
      <sheetName val="БДДС"/>
      <sheetName val="ДЗ КЗ"/>
      <sheetName val="Свод БДР"/>
      <sheetName val="Свод БДДС"/>
      <sheetName val="Свод для ДЗ КЗ"/>
      <sheetName val="Расшифровка"/>
      <sheetName val="Офисы"/>
      <sheetName val="Битц. 7"/>
      <sheetName val="Битц. 9"/>
      <sheetName val="Битц. 11"/>
      <sheetName val="Битц. 13"/>
      <sheetName val="Битц. 15"/>
      <sheetName val="Битц. 17"/>
      <sheetName val="ЯГ 1"/>
      <sheetName val="ЯГ 3"/>
      <sheetName val="ЯГ 4"/>
      <sheetName val="ЯГ 5"/>
      <sheetName val="ЯГ 6"/>
      <sheetName val="ЛБ 12"/>
      <sheetName val="ЛБ 12-1"/>
      <sheetName val="А 12-2"/>
      <sheetName val="А 12-3"/>
      <sheetName val="П 2-4 стилобат"/>
      <sheetName val="П 2-4"/>
      <sheetName val="П 2-5"/>
      <sheetName val="С 12-1"/>
      <sheetName val="С 12-2"/>
      <sheetName val="С 12-3"/>
      <sheetName val="КЖ 5-1"/>
      <sheetName val="КЖ 5-2"/>
      <sheetName val="КЖ 5-3"/>
      <sheetName val="Территория"/>
      <sheetName val="Взаимозачеты с Сити"/>
      <sheetName val="Доходы для ДЗ КЗ"/>
      <sheetName val="Доходы"/>
      <sheetName val="Расходы для ДЗ КЗ"/>
      <sheetName val="Расходы"/>
      <sheetName val="Материалы"/>
      <sheetName val="Затраты служб"/>
      <sheetName val="Затраты служб (2)"/>
      <sheetName val="ФОТ"/>
      <sheetName val="ФОТ (2)"/>
      <sheetName val="ЗП 2015"/>
      <sheetName val="Сторонний подряд"/>
      <sheetName val="ИТ"/>
      <sheetName val="Прочее"/>
      <sheetName val="Коммунальные расходы"/>
      <sheetName val="Амортизация"/>
      <sheetName val="Расчет НДС"/>
      <sheetName val="Сити"/>
      <sheetName val="Статьи"/>
      <sheetName val="Объекты"/>
      <sheetName val="Тарифы"/>
      <sheetName val="НДС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5">
          <cell r="A5" t="str">
            <v>Поступления за эксплуатационное обслуживание по тарифу</v>
          </cell>
        </row>
        <row r="224">
          <cell r="A224" t="str">
            <v>Амортизация НА</v>
          </cell>
        </row>
        <row r="225">
          <cell r="A225" t="str">
            <v>Амортизация ОС</v>
          </cell>
        </row>
        <row r="226">
          <cell r="A226" t="str">
            <v>Аренда помещения и коммунальные услуги</v>
          </cell>
        </row>
        <row r="227">
          <cell r="A227" t="str">
            <v>Вывоз бытового мусора</v>
          </cell>
        </row>
        <row r="228">
          <cell r="A228" t="str">
            <v>Вывоз мусора КГМ</v>
          </cell>
        </row>
        <row r="229">
          <cell r="A229" t="str">
            <v>Дератизация/ Дезинсекция</v>
          </cell>
        </row>
        <row r="230">
          <cell r="A230" t="str">
            <v>Диагностика, ремонт поломоечных машин</v>
          </cell>
        </row>
        <row r="231">
          <cell r="A231" t="str">
            <v>Диагностика, ремонт, пуско-наладка</v>
          </cell>
        </row>
        <row r="232">
          <cell r="A232" t="str">
            <v>За услуги по уборке</v>
          </cell>
        </row>
        <row r="233">
          <cell r="A233" t="str">
            <v>Затраты на корпоративные мероприятия</v>
          </cell>
        </row>
        <row r="234">
          <cell r="A234" t="str">
            <v>ЗП сотрудников без учета НДФЛ</v>
          </cell>
        </row>
        <row r="235">
          <cell r="A235" t="str">
            <v>ЗП сотрудников с учетом НДФЛ</v>
          </cell>
        </row>
        <row r="236">
          <cell r="A236" t="str">
            <v>Интернет сайт компании</v>
          </cell>
        </row>
        <row r="237">
          <cell r="A237" t="str">
            <v>информационные, консультационные, нотариальные, почтовые услуги</v>
          </cell>
        </row>
        <row r="238">
          <cell r="A238" t="str">
            <v>Комиссия за вывод денег</v>
          </cell>
        </row>
        <row r="239">
          <cell r="A239" t="str">
            <v>Комиссия за вывод денег на ФОТ</v>
          </cell>
        </row>
        <row r="240">
          <cell r="A240" t="str">
            <v>Лицензирование деятельности</v>
          </cell>
        </row>
        <row r="241">
          <cell r="A241" t="str">
            <v>Материалы и инвентарь</v>
          </cell>
        </row>
        <row r="242">
          <cell r="A242" t="str">
            <v>Материальная помощь</v>
          </cell>
        </row>
        <row r="243">
          <cell r="A243" t="str">
            <v>Машины и оборудование</v>
          </cell>
        </row>
        <row r="244">
          <cell r="A244" t="str">
            <v>Налог на имущество</v>
          </cell>
        </row>
        <row r="245">
          <cell r="A245" t="str">
            <v>Налог на прибыль</v>
          </cell>
        </row>
        <row r="246">
          <cell r="A246" t="str">
            <v>Налоги с ФОТ, без НДФЛ</v>
          </cell>
        </row>
        <row r="247">
          <cell r="A247" t="str">
            <v>НДС</v>
          </cell>
        </row>
        <row r="248">
          <cell r="A248" t="str">
            <v>НДФЛ</v>
          </cell>
        </row>
        <row r="249">
          <cell r="A249" t="str">
            <v>Обслуживание систем пожарной сигнализации</v>
          </cell>
        </row>
        <row r="250">
          <cell r="A250" t="str">
            <v>Обслуживание шлагбаума и системы видеонаблюдения и домофона</v>
          </cell>
        </row>
        <row r="251">
          <cell r="A251" t="str">
            <v>Обучение сотрудников</v>
          </cell>
        </row>
        <row r="252">
          <cell r="A252" t="str">
            <v>Общекорпоративная реклама</v>
          </cell>
        </row>
        <row r="253">
          <cell r="A253" t="str">
            <v xml:space="preserve">Организация праздников, встреч </v>
          </cell>
        </row>
        <row r="254">
          <cell r="A254" t="str">
            <v>Организация рабочих мест (мебель, бытовая техника)</v>
          </cell>
        </row>
        <row r="255">
          <cell r="A255" t="str">
            <v>Отпуск воды и прием сточных вод ОДН</v>
          </cell>
        </row>
        <row r="256">
          <cell r="A256" t="str">
            <v>Отпуск холодной воды и прием сточных вод</v>
          </cell>
        </row>
        <row r="257">
          <cell r="A257" t="str">
            <v>Офисная техника и комплектующие</v>
          </cell>
        </row>
        <row r="258">
          <cell r="A258" t="str">
            <v>Подарки сотрудникам и контрагентам</v>
          </cell>
        </row>
        <row r="259">
          <cell r="A259" t="str">
            <v>Подбор сотрудников</v>
          </cell>
        </row>
        <row r="260">
          <cell r="A260" t="str">
            <v>Подготовка технической документации</v>
          </cell>
        </row>
        <row r="261">
          <cell r="A261" t="str">
            <v>Почтовые расходы</v>
          </cell>
        </row>
        <row r="262">
          <cell r="A262" t="str">
            <v>Премии за прочие платные</v>
          </cell>
        </row>
        <row r="263">
          <cell r="A263" t="str">
            <v>Премии сотрудникам</v>
          </cell>
        </row>
        <row r="264">
          <cell r="A264" t="str">
            <v>Проценты по полученным займам</v>
          </cell>
        </row>
        <row r="265">
          <cell r="A265" t="str">
            <v>Прочие для организации работы</v>
          </cell>
        </row>
        <row r="266">
          <cell r="A266" t="str">
            <v>Расход по списанию ДЗ</v>
          </cell>
        </row>
        <row r="267">
          <cell r="A267" t="str">
            <v>Расходные материалы для офисной техники</v>
          </cell>
        </row>
        <row r="268">
          <cell r="A268" t="str">
            <v>Расходы на благотворительность</v>
          </cell>
        </row>
        <row r="269">
          <cell r="A269" t="str">
            <v>Расходы на программы и лицензии</v>
          </cell>
        </row>
        <row r="270">
          <cell r="A270" t="str">
            <v>Расходы на прочие информационно-консультационное обслуживание</v>
          </cell>
        </row>
        <row r="271">
          <cell r="A271" t="str">
            <v>Расходы по убыткам прошлых периодов</v>
          </cell>
        </row>
        <row r="272">
          <cell r="A272" t="str">
            <v>Расходы прочие, связанные с основной деятельностью</v>
          </cell>
        </row>
        <row r="273">
          <cell r="A273" t="str">
            <v>Содержание транспорта и оплата проезда</v>
          </cell>
        </row>
        <row r="274">
          <cell r="A274" t="str">
            <v>Специальная одежда</v>
          </cell>
        </row>
        <row r="275">
          <cell r="A275" t="str">
            <v>Списание НДС на расходы (По деятельности с основной системой налогообложения)</v>
          </cell>
        </row>
        <row r="276">
          <cell r="A276" t="str">
            <v>Средства связи (телефоны, рации)</v>
          </cell>
        </row>
        <row r="277">
          <cell r="A277" t="str">
            <v>Страхование гражданской ответственности</v>
          </cell>
        </row>
        <row r="278">
          <cell r="A278" t="str">
            <v>Теплоэнергия и горячее водоснабжение</v>
          </cell>
        </row>
        <row r="279">
          <cell r="A279" t="str">
            <v>Техническое обслуживание лифтов</v>
          </cell>
        </row>
        <row r="280">
          <cell r="A280" t="str">
            <v>Техобслуживание инженерных систем и СКВТ</v>
          </cell>
        </row>
        <row r="281">
          <cell r="A281" t="str">
            <v>Тиражирование, литература и подписка</v>
          </cell>
        </row>
        <row r="282">
          <cell r="A282" t="str">
            <v>Услуги банков</v>
          </cell>
        </row>
        <row r="283">
          <cell r="A283" t="str">
            <v>Услуги связи для целей кабельного вещания</v>
          </cell>
        </row>
        <row r="284">
          <cell r="A284" t="str">
            <v>Услуги связи и интернет</v>
          </cell>
        </row>
        <row r="285">
          <cell r="A285" t="str">
            <v>Уход за коврами</v>
          </cell>
        </row>
        <row r="286">
          <cell r="A286" t="str">
            <v>Хозяйственные и канцелярские товары</v>
          </cell>
        </row>
        <row r="287">
          <cell r="A287" t="str">
            <v>Членские взносы</v>
          </cell>
        </row>
        <row r="288">
          <cell r="A288" t="str">
            <v>Штрафы, пени, компенсации по решению суда, госпошлины</v>
          </cell>
        </row>
        <row r="289">
          <cell r="A289" t="str">
            <v>Электроэнергия</v>
          </cell>
        </row>
        <row r="290">
          <cell r="A290" t="str">
            <v>Электроэнергия ОДН</v>
          </cell>
        </row>
        <row r="291">
          <cell r="A291" t="str">
            <v>Юридические услуги</v>
          </cell>
        </row>
        <row r="292">
          <cell r="A292" t="str">
            <v>Транзит оплата</v>
          </cell>
        </row>
        <row r="293">
          <cell r="A293" t="str">
            <v>Транзит поступление</v>
          </cell>
        </row>
        <row r="294">
          <cell r="A294" t="str">
            <v>Списание материалов в производство</v>
          </cell>
        </row>
      </sheetData>
      <sheetData sheetId="53">
        <row r="3">
          <cell r="A3" t="str">
            <v>Твардовского, 12</v>
          </cell>
        </row>
        <row r="52">
          <cell r="A52" t="str">
            <v>Безналичная</v>
          </cell>
        </row>
        <row r="53">
          <cell r="A53" t="str">
            <v>Наличная</v>
          </cell>
        </row>
        <row r="54">
          <cell r="A54" t="str">
            <v>не предусмотрена</v>
          </cell>
        </row>
      </sheetData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10.140625" style="1" customWidth="1"/>
    <col min="2" max="2" width="80.140625" style="1" customWidth="1"/>
    <col min="3" max="3" width="36.42578125" style="1" customWidth="1"/>
    <col min="4" max="4" width="17.7109375" style="1" customWidth="1"/>
    <col min="5" max="5" width="9.140625" style="42"/>
    <col min="6" max="16384" width="9.140625" style="1"/>
  </cols>
  <sheetData>
    <row r="1" spans="1:9" ht="73.5" customHeight="1" x14ac:dyDescent="0.25">
      <c r="A1" s="8">
        <v>12</v>
      </c>
      <c r="B1" s="66" t="s">
        <v>308</v>
      </c>
      <c r="C1" s="66"/>
      <c r="D1" s="66"/>
    </row>
    <row r="2" spans="1:9" x14ac:dyDescent="0.25">
      <c r="A2" s="56"/>
      <c r="B2" s="42" t="s">
        <v>302</v>
      </c>
      <c r="C2" s="17"/>
      <c r="D2" s="17"/>
      <c r="F2" s="42"/>
      <c r="G2" s="42"/>
      <c r="H2" s="42"/>
      <c r="I2" s="42"/>
    </row>
    <row r="3" spans="1:9" x14ac:dyDescent="0.25">
      <c r="C3" s="18"/>
      <c r="D3" s="19"/>
      <c r="F3" s="42"/>
      <c r="G3" s="42"/>
      <c r="H3" s="42"/>
      <c r="I3" s="42"/>
    </row>
    <row r="4" spans="1:9" ht="47.25" x14ac:dyDescent="0.25">
      <c r="A4" s="64" t="s">
        <v>0</v>
      </c>
      <c r="B4" s="48" t="s">
        <v>1</v>
      </c>
      <c r="C4" s="48" t="s">
        <v>32</v>
      </c>
      <c r="D4" s="48" t="s">
        <v>290</v>
      </c>
      <c r="F4" s="42"/>
      <c r="G4" s="42"/>
      <c r="H4" s="42"/>
      <c r="I4" s="42"/>
    </row>
    <row r="5" spans="1:9" x14ac:dyDescent="0.25">
      <c r="A5" s="5">
        <v>1</v>
      </c>
      <c r="B5" s="67" t="s">
        <v>2</v>
      </c>
      <c r="C5" s="67"/>
      <c r="D5" s="73">
        <v>3.61</v>
      </c>
      <c r="G5" s="42"/>
      <c r="H5" s="42"/>
      <c r="I5" s="42"/>
    </row>
    <row r="6" spans="1:9" x14ac:dyDescent="0.25">
      <c r="A6" s="4" t="s">
        <v>33</v>
      </c>
      <c r="B6" s="10" t="s">
        <v>15</v>
      </c>
      <c r="C6" s="49" t="s">
        <v>16</v>
      </c>
      <c r="D6" s="73"/>
      <c r="G6" s="42"/>
      <c r="H6" s="42"/>
      <c r="I6" s="42"/>
    </row>
    <row r="7" spans="1:9" x14ac:dyDescent="0.25">
      <c r="A7" s="4" t="s">
        <v>34</v>
      </c>
      <c r="B7" s="10" t="s">
        <v>17</v>
      </c>
      <c r="C7" s="49" t="s">
        <v>16</v>
      </c>
      <c r="D7" s="73"/>
      <c r="F7"/>
      <c r="G7" s="42"/>
      <c r="H7" s="42"/>
      <c r="I7" s="42"/>
    </row>
    <row r="8" spans="1:9" x14ac:dyDescent="0.25">
      <c r="A8" s="4" t="s">
        <v>35</v>
      </c>
      <c r="B8" s="10" t="s">
        <v>18</v>
      </c>
      <c r="C8" s="49" t="s">
        <v>223</v>
      </c>
      <c r="D8" s="73"/>
      <c r="F8"/>
      <c r="G8" s="42"/>
      <c r="H8" s="42"/>
      <c r="I8" s="42"/>
    </row>
    <row r="9" spans="1:9" x14ac:dyDescent="0.25">
      <c r="A9" s="4" t="s">
        <v>36</v>
      </c>
      <c r="B9" s="10" t="s">
        <v>19</v>
      </c>
      <c r="C9" s="49" t="s">
        <v>20</v>
      </c>
      <c r="D9" s="73"/>
      <c r="F9"/>
      <c r="G9" s="42"/>
      <c r="H9" s="42"/>
      <c r="I9" s="42"/>
    </row>
    <row r="10" spans="1:9" x14ac:dyDescent="0.25">
      <c r="A10" s="4" t="s">
        <v>37</v>
      </c>
      <c r="B10" s="10" t="s">
        <v>21</v>
      </c>
      <c r="C10" s="49" t="s">
        <v>16</v>
      </c>
      <c r="D10" s="73"/>
      <c r="F10"/>
      <c r="G10" s="42"/>
      <c r="H10" s="42"/>
      <c r="I10" s="42"/>
    </row>
    <row r="11" spans="1:9" x14ac:dyDescent="0.25">
      <c r="A11" s="4" t="s">
        <v>38</v>
      </c>
      <c r="B11" s="10" t="s">
        <v>22</v>
      </c>
      <c r="C11" s="49" t="s">
        <v>23</v>
      </c>
      <c r="D11" s="73"/>
      <c r="F11"/>
      <c r="G11" s="42"/>
      <c r="H11" s="42"/>
      <c r="I11" s="42"/>
    </row>
    <row r="12" spans="1:9" x14ac:dyDescent="0.25">
      <c r="A12" s="4" t="s">
        <v>39</v>
      </c>
      <c r="B12" s="10" t="s">
        <v>24</v>
      </c>
      <c r="C12" s="49" t="s">
        <v>25</v>
      </c>
      <c r="D12" s="73"/>
      <c r="F12"/>
    </row>
    <row r="13" spans="1:9" ht="25.5" x14ac:dyDescent="0.25">
      <c r="A13" s="4" t="s">
        <v>40</v>
      </c>
      <c r="B13" s="10" t="s">
        <v>26</v>
      </c>
      <c r="C13" s="49" t="s">
        <v>25</v>
      </c>
      <c r="D13" s="73"/>
      <c r="F13"/>
    </row>
    <row r="14" spans="1:9" x14ac:dyDescent="0.25">
      <c r="A14" s="4" t="s">
        <v>41</v>
      </c>
      <c r="B14" s="10" t="s">
        <v>27</v>
      </c>
      <c r="C14" s="49" t="s">
        <v>305</v>
      </c>
      <c r="D14" s="73"/>
      <c r="F14"/>
    </row>
    <row r="15" spans="1:9" x14ac:dyDescent="0.25">
      <c r="A15" s="4" t="s">
        <v>42</v>
      </c>
      <c r="B15" s="10" t="s">
        <v>28</v>
      </c>
      <c r="C15" s="49" t="s">
        <v>304</v>
      </c>
      <c r="D15" s="73"/>
      <c r="F15"/>
    </row>
    <row r="16" spans="1:9" x14ac:dyDescent="0.25">
      <c r="A16" s="4" t="s">
        <v>43</v>
      </c>
      <c r="B16" s="10" t="s">
        <v>29</v>
      </c>
      <c r="C16" s="49" t="s">
        <v>16</v>
      </c>
      <c r="D16" s="73"/>
      <c r="F16"/>
    </row>
    <row r="17" spans="1:7" x14ac:dyDescent="0.25">
      <c r="A17" s="4" t="s">
        <v>44</v>
      </c>
      <c r="B17" s="10" t="s">
        <v>30</v>
      </c>
      <c r="C17" s="49" t="s">
        <v>16</v>
      </c>
      <c r="D17" s="73"/>
      <c r="F17"/>
    </row>
    <row r="18" spans="1:7" ht="15" customHeight="1" x14ac:dyDescent="0.25">
      <c r="A18" s="5">
        <v>2</v>
      </c>
      <c r="B18" s="14" t="s">
        <v>3</v>
      </c>
      <c r="C18" s="15" t="s">
        <v>297</v>
      </c>
      <c r="D18" s="21">
        <v>0</v>
      </c>
      <c r="F18"/>
    </row>
    <row r="19" spans="1:7" x14ac:dyDescent="0.25">
      <c r="A19" s="5">
        <v>3</v>
      </c>
      <c r="B19" s="67" t="s">
        <v>227</v>
      </c>
      <c r="C19" s="67"/>
      <c r="D19" s="69">
        <v>5.74</v>
      </c>
      <c r="E19" s="43"/>
      <c r="F19" s="22"/>
      <c r="G19" s="7"/>
    </row>
    <row r="20" spans="1:7" x14ac:dyDescent="0.25">
      <c r="A20" s="9" t="s">
        <v>228</v>
      </c>
      <c r="B20" s="58" t="s">
        <v>236</v>
      </c>
      <c r="C20" s="13" t="s">
        <v>232</v>
      </c>
      <c r="D20" s="69"/>
      <c r="E20" s="43"/>
      <c r="F20" s="22"/>
      <c r="G20" s="7"/>
    </row>
    <row r="21" spans="1:7" x14ac:dyDescent="0.25">
      <c r="A21" s="9" t="s">
        <v>229</v>
      </c>
      <c r="B21" s="58" t="s">
        <v>237</v>
      </c>
      <c r="C21" s="13" t="s">
        <v>232</v>
      </c>
      <c r="D21" s="69"/>
      <c r="E21" s="43"/>
      <c r="F21" s="22"/>
      <c r="G21" s="7"/>
    </row>
    <row r="22" spans="1:7" x14ac:dyDescent="0.25">
      <c r="A22" s="9" t="s">
        <v>230</v>
      </c>
      <c r="B22" s="58" t="s">
        <v>238</v>
      </c>
      <c r="C22" s="13" t="s">
        <v>232</v>
      </c>
      <c r="D22" s="69"/>
      <c r="E22" s="43"/>
      <c r="F22" s="22"/>
      <c r="G22" s="7"/>
    </row>
    <row r="23" spans="1:7" x14ac:dyDescent="0.25">
      <c r="A23" s="9" t="s">
        <v>245</v>
      </c>
      <c r="B23" s="58" t="s">
        <v>233</v>
      </c>
      <c r="C23" s="13" t="s">
        <v>234</v>
      </c>
      <c r="D23" s="69"/>
      <c r="E23" s="43"/>
      <c r="F23" s="22"/>
      <c r="G23" s="7"/>
    </row>
    <row r="24" spans="1:7" x14ac:dyDescent="0.25">
      <c r="A24" s="9" t="s">
        <v>246</v>
      </c>
      <c r="B24" s="58" t="s">
        <v>239</v>
      </c>
      <c r="C24" s="13" t="s">
        <v>232</v>
      </c>
      <c r="D24" s="69"/>
      <c r="E24" s="43"/>
      <c r="F24" s="22"/>
      <c r="G24" s="7"/>
    </row>
    <row r="25" spans="1:7" x14ac:dyDescent="0.25">
      <c r="A25" s="9" t="s">
        <v>247</v>
      </c>
      <c r="B25" s="58" t="s">
        <v>240</v>
      </c>
      <c r="C25" s="13" t="str">
        <f>$C$23</f>
        <v>1 раз в 2 суток</v>
      </c>
      <c r="D25" s="69"/>
      <c r="E25" s="43"/>
      <c r="F25" s="22"/>
      <c r="G25" s="7"/>
    </row>
    <row r="26" spans="1:7" x14ac:dyDescent="0.25">
      <c r="A26" s="9" t="s">
        <v>248</v>
      </c>
      <c r="B26" s="58" t="s">
        <v>241</v>
      </c>
      <c r="C26" s="13" t="str">
        <f>$C$23</f>
        <v>1 раз в 2 суток</v>
      </c>
      <c r="D26" s="69"/>
      <c r="E26" s="43"/>
      <c r="F26" s="22"/>
      <c r="G26" s="7"/>
    </row>
    <row r="27" spans="1:7" x14ac:dyDescent="0.25">
      <c r="A27" s="9" t="s">
        <v>249</v>
      </c>
      <c r="B27" s="58" t="s">
        <v>242</v>
      </c>
      <c r="C27" s="13" t="s">
        <v>235</v>
      </c>
      <c r="D27" s="69"/>
      <c r="E27" s="43"/>
      <c r="F27" s="22"/>
      <c r="G27" s="7"/>
    </row>
    <row r="28" spans="1:7" x14ac:dyDescent="0.25">
      <c r="A28" s="9" t="s">
        <v>250</v>
      </c>
      <c r="B28" s="58" t="s">
        <v>239</v>
      </c>
      <c r="C28" s="13" t="s">
        <v>232</v>
      </c>
      <c r="D28" s="69"/>
      <c r="E28" s="43"/>
      <c r="F28" s="22"/>
      <c r="G28" s="7"/>
    </row>
    <row r="29" spans="1:7" x14ac:dyDescent="0.25">
      <c r="A29" s="9" t="s">
        <v>251</v>
      </c>
      <c r="B29" s="58" t="s">
        <v>243</v>
      </c>
      <c r="C29" s="13" t="str">
        <f>$C$23</f>
        <v>1 раз в 2 суток</v>
      </c>
      <c r="D29" s="69"/>
      <c r="E29" s="43"/>
      <c r="F29" s="22"/>
      <c r="G29" s="7"/>
    </row>
    <row r="30" spans="1:7" x14ac:dyDescent="0.25">
      <c r="A30" s="9" t="s">
        <v>252</v>
      </c>
      <c r="B30" s="58" t="s">
        <v>244</v>
      </c>
      <c r="C30" s="13" t="s">
        <v>25</v>
      </c>
      <c r="D30" s="69"/>
      <c r="E30" s="43"/>
      <c r="F30" s="22"/>
      <c r="G30" s="7"/>
    </row>
    <row r="31" spans="1:7" x14ac:dyDescent="0.25">
      <c r="A31" s="9" t="s">
        <v>253</v>
      </c>
      <c r="B31" s="57" t="s">
        <v>231</v>
      </c>
      <c r="C31" s="12" t="s">
        <v>31</v>
      </c>
      <c r="D31" s="69"/>
      <c r="E31" s="43"/>
      <c r="F31" s="22"/>
      <c r="G31" s="7"/>
    </row>
    <row r="32" spans="1:7" x14ac:dyDescent="0.25">
      <c r="A32" s="9" t="s">
        <v>254</v>
      </c>
      <c r="B32" s="57" t="s">
        <v>306</v>
      </c>
      <c r="C32" s="11" t="s">
        <v>31</v>
      </c>
      <c r="D32" s="69"/>
      <c r="E32" s="43"/>
      <c r="F32" s="22"/>
      <c r="G32" s="7"/>
    </row>
    <row r="33" spans="1:6" x14ac:dyDescent="0.25">
      <c r="A33" s="5">
        <v>4</v>
      </c>
      <c r="B33" s="67" t="s">
        <v>4</v>
      </c>
      <c r="C33" s="67"/>
      <c r="D33" s="74">
        <v>10.15</v>
      </c>
      <c r="F33" s="47"/>
    </row>
    <row r="34" spans="1:6" ht="25.5" x14ac:dyDescent="0.25">
      <c r="A34" s="4" t="s">
        <v>137</v>
      </c>
      <c r="B34" s="10" t="s">
        <v>153</v>
      </c>
      <c r="C34" s="11" t="s">
        <v>100</v>
      </c>
      <c r="D34" s="74"/>
      <c r="F34" s="47"/>
    </row>
    <row r="35" spans="1:6" ht="51" x14ac:dyDescent="0.25">
      <c r="A35" s="4" t="s">
        <v>138</v>
      </c>
      <c r="B35" s="10" t="s">
        <v>152</v>
      </c>
      <c r="C35" s="11" t="s">
        <v>100</v>
      </c>
      <c r="D35" s="74"/>
      <c r="F35" s="47"/>
    </row>
    <row r="36" spans="1:6" ht="25.5" x14ac:dyDescent="0.25">
      <c r="A36" s="4" t="s">
        <v>139</v>
      </c>
      <c r="B36" s="10" t="s">
        <v>151</v>
      </c>
      <c r="C36" s="11" t="s">
        <v>100</v>
      </c>
      <c r="D36" s="74"/>
      <c r="F36" s="47"/>
    </row>
    <row r="37" spans="1:6" ht="25.5" x14ac:dyDescent="0.25">
      <c r="A37" s="4" t="s">
        <v>140</v>
      </c>
      <c r="B37" s="10" t="s">
        <v>183</v>
      </c>
      <c r="C37" s="11" t="s">
        <v>100</v>
      </c>
      <c r="D37" s="74"/>
      <c r="F37" s="47"/>
    </row>
    <row r="38" spans="1:6" ht="25.5" x14ac:dyDescent="0.25">
      <c r="A38" s="4" t="s">
        <v>193</v>
      </c>
      <c r="B38" s="10" t="s">
        <v>184</v>
      </c>
      <c r="C38" s="11" t="s">
        <v>100</v>
      </c>
      <c r="D38" s="74"/>
      <c r="F38" s="47"/>
    </row>
    <row r="39" spans="1:6" ht="25.5" x14ac:dyDescent="0.25">
      <c r="A39" s="4" t="s">
        <v>194</v>
      </c>
      <c r="B39" s="10" t="s">
        <v>185</v>
      </c>
      <c r="C39" s="11" t="s">
        <v>100</v>
      </c>
      <c r="D39" s="74"/>
      <c r="F39" s="47"/>
    </row>
    <row r="40" spans="1:6" x14ac:dyDescent="0.25">
      <c r="A40" s="4" t="s">
        <v>195</v>
      </c>
      <c r="B40" s="10" t="s">
        <v>186</v>
      </c>
      <c r="C40" s="11" t="s">
        <v>100</v>
      </c>
      <c r="D40" s="74"/>
      <c r="F40" s="47"/>
    </row>
    <row r="41" spans="1:6" x14ac:dyDescent="0.25">
      <c r="A41" s="4" t="s">
        <v>196</v>
      </c>
      <c r="B41" s="10" t="s">
        <v>187</v>
      </c>
      <c r="C41" s="11" t="s">
        <v>100</v>
      </c>
      <c r="D41" s="74"/>
      <c r="F41" s="47"/>
    </row>
    <row r="42" spans="1:6" x14ac:dyDescent="0.25">
      <c r="A42" s="4" t="s">
        <v>197</v>
      </c>
      <c r="B42" s="10" t="s">
        <v>188</v>
      </c>
      <c r="C42" s="11" t="s">
        <v>100</v>
      </c>
      <c r="D42" s="74"/>
      <c r="F42" s="47"/>
    </row>
    <row r="43" spans="1:6" ht="51" x14ac:dyDescent="0.25">
      <c r="A43" s="4" t="s">
        <v>198</v>
      </c>
      <c r="B43" s="10" t="s">
        <v>191</v>
      </c>
      <c r="C43" s="11" t="s">
        <v>100</v>
      </c>
      <c r="D43" s="74"/>
      <c r="F43" s="47"/>
    </row>
    <row r="44" spans="1:6" x14ac:dyDescent="0.25">
      <c r="A44" s="4" t="s">
        <v>199</v>
      </c>
      <c r="B44" s="10" t="s">
        <v>192</v>
      </c>
      <c r="C44" s="11" t="s">
        <v>100</v>
      </c>
      <c r="D44" s="74"/>
      <c r="F44" s="47"/>
    </row>
    <row r="45" spans="1:6" ht="25.5" x14ac:dyDescent="0.25">
      <c r="A45" s="4" t="s">
        <v>200</v>
      </c>
      <c r="B45" s="10" t="s">
        <v>190</v>
      </c>
      <c r="C45" s="12" t="s">
        <v>31</v>
      </c>
      <c r="D45" s="74"/>
      <c r="F45" s="47"/>
    </row>
    <row r="46" spans="1:6" ht="25.5" x14ac:dyDescent="0.25">
      <c r="A46" s="4" t="s">
        <v>201</v>
      </c>
      <c r="B46" s="10" t="s">
        <v>189</v>
      </c>
      <c r="C46" s="12" t="s">
        <v>31</v>
      </c>
      <c r="D46" s="74"/>
      <c r="F46" s="47"/>
    </row>
    <row r="47" spans="1:6" x14ac:dyDescent="0.25">
      <c r="A47" s="5">
        <v>5</v>
      </c>
      <c r="B47" s="67" t="s">
        <v>5</v>
      </c>
      <c r="C47" s="67"/>
      <c r="D47" s="73">
        <v>8.56</v>
      </c>
      <c r="F47" s="22"/>
    </row>
    <row r="48" spans="1:6" ht="25.5" x14ac:dyDescent="0.25">
      <c r="A48" s="4" t="s">
        <v>141</v>
      </c>
      <c r="B48" s="50" t="s">
        <v>145</v>
      </c>
      <c r="C48" s="12" t="s">
        <v>16</v>
      </c>
      <c r="D48" s="73"/>
      <c r="F48" s="22"/>
    </row>
    <row r="49" spans="1:6" ht="25.5" x14ac:dyDescent="0.25">
      <c r="A49" s="4" t="s">
        <v>142</v>
      </c>
      <c r="B49" s="50" t="s">
        <v>146</v>
      </c>
      <c r="C49" s="12" t="s">
        <v>150</v>
      </c>
      <c r="D49" s="73"/>
      <c r="F49" s="22"/>
    </row>
    <row r="50" spans="1:6" x14ac:dyDescent="0.25">
      <c r="A50" s="4" t="s">
        <v>143</v>
      </c>
      <c r="B50" s="50" t="s">
        <v>147</v>
      </c>
      <c r="C50" s="12" t="s">
        <v>135</v>
      </c>
      <c r="D50" s="73"/>
      <c r="F50" s="22"/>
    </row>
    <row r="51" spans="1:6" ht="25.5" x14ac:dyDescent="0.25">
      <c r="A51" s="4" t="s">
        <v>144</v>
      </c>
      <c r="B51" s="50" t="s">
        <v>148</v>
      </c>
      <c r="C51" s="12" t="s">
        <v>135</v>
      </c>
      <c r="D51" s="73"/>
      <c r="F51" s="22"/>
    </row>
    <row r="52" spans="1:6" x14ac:dyDescent="0.25">
      <c r="A52" s="4" t="s">
        <v>149</v>
      </c>
      <c r="B52" s="50" t="s">
        <v>134</v>
      </c>
      <c r="C52" s="12" t="s">
        <v>25</v>
      </c>
      <c r="D52" s="73"/>
      <c r="F52" s="22"/>
    </row>
    <row r="53" spans="1:6" x14ac:dyDescent="0.25">
      <c r="A53" s="5">
        <v>6</v>
      </c>
      <c r="B53" s="67" t="s">
        <v>6</v>
      </c>
      <c r="C53" s="67"/>
      <c r="D53" s="69">
        <v>7.05</v>
      </c>
      <c r="F53" s="22"/>
    </row>
    <row r="54" spans="1:6" ht="63.75" x14ac:dyDescent="0.25">
      <c r="A54" s="4" t="s">
        <v>224</v>
      </c>
      <c r="B54" s="10" t="s">
        <v>154</v>
      </c>
      <c r="C54" s="12" t="s">
        <v>46</v>
      </c>
      <c r="D54" s="69"/>
      <c r="F54" s="22"/>
    </row>
    <row r="55" spans="1:6" ht="38.25" x14ac:dyDescent="0.25">
      <c r="A55" s="4" t="s">
        <v>170</v>
      </c>
      <c r="B55" s="10" t="s">
        <v>155</v>
      </c>
      <c r="C55" s="12" t="s">
        <v>133</v>
      </c>
      <c r="D55" s="69"/>
      <c r="F55" s="22"/>
    </row>
    <row r="56" spans="1:6" ht="25.5" x14ac:dyDescent="0.25">
      <c r="A56" s="4" t="s">
        <v>171</v>
      </c>
      <c r="B56" s="10" t="s">
        <v>156</v>
      </c>
      <c r="C56" s="12" t="s">
        <v>25</v>
      </c>
      <c r="D56" s="69"/>
      <c r="F56" s="22"/>
    </row>
    <row r="57" spans="1:6" ht="38.25" x14ac:dyDescent="0.25">
      <c r="A57" s="4" t="s">
        <v>172</v>
      </c>
      <c r="B57" s="10" t="s">
        <v>157</v>
      </c>
      <c r="C57" s="12" t="s">
        <v>135</v>
      </c>
      <c r="D57" s="69"/>
      <c r="F57" s="22"/>
    </row>
    <row r="58" spans="1:6" ht="25.5" x14ac:dyDescent="0.25">
      <c r="A58" s="4" t="s">
        <v>173</v>
      </c>
      <c r="B58" s="10" t="s">
        <v>158</v>
      </c>
      <c r="C58" s="12" t="s">
        <v>178</v>
      </c>
      <c r="D58" s="69"/>
      <c r="F58" s="22"/>
    </row>
    <row r="59" spans="1:6" ht="25.5" x14ac:dyDescent="0.25">
      <c r="A59" s="4" t="s">
        <v>174</v>
      </c>
      <c r="B59" s="10" t="s">
        <v>159</v>
      </c>
      <c r="C59" s="12" t="s">
        <v>178</v>
      </c>
      <c r="D59" s="69"/>
      <c r="F59" s="22"/>
    </row>
    <row r="60" spans="1:6" ht="25.5" x14ac:dyDescent="0.25">
      <c r="A60" s="4" t="s">
        <v>175</v>
      </c>
      <c r="B60" s="10" t="s">
        <v>160</v>
      </c>
      <c r="C60" s="12" t="s">
        <v>135</v>
      </c>
      <c r="D60" s="69"/>
      <c r="F60" s="22"/>
    </row>
    <row r="61" spans="1:6" ht="25.5" x14ac:dyDescent="0.25">
      <c r="A61" s="4" t="s">
        <v>225</v>
      </c>
      <c r="B61" s="10" t="s">
        <v>161</v>
      </c>
      <c r="C61" s="12" t="s">
        <v>133</v>
      </c>
      <c r="D61" s="69"/>
      <c r="F61" s="22"/>
    </row>
    <row r="62" spans="1:6" ht="25.5" x14ac:dyDescent="0.25">
      <c r="A62" s="4" t="s">
        <v>176</v>
      </c>
      <c r="B62" s="10" t="s">
        <v>162</v>
      </c>
      <c r="C62" s="12" t="s">
        <v>133</v>
      </c>
      <c r="D62" s="69"/>
      <c r="F62" s="22"/>
    </row>
    <row r="63" spans="1:6" ht="102" x14ac:dyDescent="0.25">
      <c r="A63" s="4" t="s">
        <v>177</v>
      </c>
      <c r="B63" s="10" t="s">
        <v>169</v>
      </c>
      <c r="C63" s="12" t="s">
        <v>133</v>
      </c>
      <c r="D63" s="69"/>
      <c r="F63" s="22"/>
    </row>
    <row r="64" spans="1:6" s="2" customFormat="1" ht="14.25" customHeight="1" x14ac:dyDescent="0.2">
      <c r="A64" s="5">
        <v>7</v>
      </c>
      <c r="B64" s="67" t="s">
        <v>8</v>
      </c>
      <c r="C64" s="67"/>
      <c r="D64" s="69">
        <v>3.63</v>
      </c>
      <c r="E64" s="44"/>
      <c r="F64" s="22"/>
    </row>
    <row r="65" spans="1:8" s="2" customFormat="1" ht="15" customHeight="1" x14ac:dyDescent="0.2">
      <c r="A65" s="4" t="s">
        <v>130</v>
      </c>
      <c r="B65" s="10" t="s">
        <v>181</v>
      </c>
      <c r="C65" s="12" t="s">
        <v>16</v>
      </c>
      <c r="D65" s="69"/>
      <c r="E65" s="44"/>
      <c r="F65" s="22"/>
    </row>
    <row r="66" spans="1:8" s="2" customFormat="1" ht="25.5" x14ac:dyDescent="0.2">
      <c r="A66" s="4" t="s">
        <v>131</v>
      </c>
      <c r="B66" s="10" t="s">
        <v>179</v>
      </c>
      <c r="C66" s="12" t="s">
        <v>182</v>
      </c>
      <c r="D66" s="69"/>
      <c r="E66" s="44"/>
      <c r="F66" s="22"/>
    </row>
    <row r="67" spans="1:8" s="2" customFormat="1" ht="25.5" x14ac:dyDescent="0.2">
      <c r="A67" s="4" t="s">
        <v>132</v>
      </c>
      <c r="B67" s="10" t="s">
        <v>180</v>
      </c>
      <c r="C67" s="12" t="s">
        <v>31</v>
      </c>
      <c r="D67" s="69"/>
      <c r="E67" s="44"/>
      <c r="F67" s="22"/>
    </row>
    <row r="68" spans="1:8" x14ac:dyDescent="0.25">
      <c r="A68" s="5">
        <v>8</v>
      </c>
      <c r="B68" s="67" t="s">
        <v>9</v>
      </c>
      <c r="C68" s="67"/>
      <c r="D68" s="41">
        <v>3.4</v>
      </c>
      <c r="F68" s="22"/>
    </row>
    <row r="69" spans="1:8" x14ac:dyDescent="0.25">
      <c r="A69" s="5">
        <v>9</v>
      </c>
      <c r="B69" s="68" t="s">
        <v>255</v>
      </c>
      <c r="C69" s="68"/>
      <c r="D69" s="70">
        <v>1.75</v>
      </c>
      <c r="F69" s="22"/>
      <c r="H69" s="3"/>
    </row>
    <row r="70" spans="1:8" ht="38.25" x14ac:dyDescent="0.25">
      <c r="A70" s="4" t="s">
        <v>78</v>
      </c>
      <c r="B70" s="50" t="s">
        <v>125</v>
      </c>
      <c r="C70" s="49" t="s">
        <v>46</v>
      </c>
      <c r="D70" s="71"/>
      <c r="F70" s="22"/>
      <c r="H70" s="3"/>
    </row>
    <row r="71" spans="1:8" ht="38.25" x14ac:dyDescent="0.25">
      <c r="A71" s="53" t="s">
        <v>79</v>
      </c>
      <c r="B71" s="54" t="s">
        <v>126</v>
      </c>
      <c r="C71" s="55" t="s">
        <v>46</v>
      </c>
      <c r="D71" s="71"/>
      <c r="F71" s="22"/>
      <c r="H71" s="3"/>
    </row>
    <row r="72" spans="1:8" ht="25.5" x14ac:dyDescent="0.25">
      <c r="A72" s="4" t="s">
        <v>80</v>
      </c>
      <c r="B72" s="50" t="s">
        <v>127</v>
      </c>
      <c r="C72" s="49" t="s">
        <v>133</v>
      </c>
      <c r="D72" s="71"/>
      <c r="F72" s="22"/>
      <c r="H72" s="3"/>
    </row>
    <row r="73" spans="1:8" ht="25.5" x14ac:dyDescent="0.25">
      <c r="A73" s="4" t="s">
        <v>81</v>
      </c>
      <c r="B73" s="50" t="s">
        <v>128</v>
      </c>
      <c r="C73" s="49" t="s">
        <v>133</v>
      </c>
      <c r="D73" s="71"/>
      <c r="F73" s="22"/>
      <c r="H73" s="3"/>
    </row>
    <row r="74" spans="1:8" ht="38.25" x14ac:dyDescent="0.25">
      <c r="A74" s="4" t="s">
        <v>82</v>
      </c>
      <c r="B74" s="50" t="s">
        <v>129</v>
      </c>
      <c r="C74" s="49" t="s">
        <v>136</v>
      </c>
      <c r="D74" s="72"/>
      <c r="F74" s="22"/>
      <c r="H74" s="3"/>
    </row>
    <row r="75" spans="1:8" x14ac:dyDescent="0.25">
      <c r="A75" s="5">
        <v>10</v>
      </c>
      <c r="B75" s="67" t="s">
        <v>14</v>
      </c>
      <c r="C75" s="67"/>
      <c r="D75" s="73">
        <v>0.1</v>
      </c>
      <c r="F75" s="22"/>
      <c r="H75" s="3"/>
    </row>
    <row r="76" spans="1:8" ht="38.25" x14ac:dyDescent="0.25">
      <c r="A76" s="4" t="s">
        <v>217</v>
      </c>
      <c r="B76" s="50" t="s">
        <v>95</v>
      </c>
      <c r="C76" s="49" t="s">
        <v>16</v>
      </c>
      <c r="D76" s="73"/>
      <c r="F76" s="22"/>
      <c r="H76" s="3"/>
    </row>
    <row r="77" spans="1:8" ht="25.5" x14ac:dyDescent="0.25">
      <c r="A77" s="4" t="s">
        <v>218</v>
      </c>
      <c r="B77" s="50" t="s">
        <v>96</v>
      </c>
      <c r="C77" s="49" t="s">
        <v>16</v>
      </c>
      <c r="D77" s="73"/>
      <c r="F77" s="22"/>
      <c r="H77" s="3"/>
    </row>
    <row r="78" spans="1:8" x14ac:dyDescent="0.25">
      <c r="A78" s="4" t="s">
        <v>219</v>
      </c>
      <c r="B78" s="50" t="s">
        <v>97</v>
      </c>
      <c r="C78" s="49" t="s">
        <v>46</v>
      </c>
      <c r="D78" s="73"/>
      <c r="F78" s="22"/>
      <c r="H78" s="3"/>
    </row>
    <row r="79" spans="1:8" x14ac:dyDescent="0.25">
      <c r="A79" s="4" t="s">
        <v>220</v>
      </c>
      <c r="B79" s="50" t="s">
        <v>98</v>
      </c>
      <c r="C79" s="49" t="s">
        <v>46</v>
      </c>
      <c r="D79" s="73"/>
      <c r="F79" s="22"/>
      <c r="H79" s="3"/>
    </row>
    <row r="80" spans="1:8" ht="25.5" x14ac:dyDescent="0.25">
      <c r="A80" s="4" t="s">
        <v>221</v>
      </c>
      <c r="B80" s="50" t="s">
        <v>99</v>
      </c>
      <c r="C80" s="49" t="s">
        <v>123</v>
      </c>
      <c r="D80" s="73"/>
      <c r="F80" s="22"/>
      <c r="H80" s="3"/>
    </row>
    <row r="81" spans="1:8" x14ac:dyDescent="0.25">
      <c r="A81" s="4" t="s">
        <v>257</v>
      </c>
      <c r="B81" s="50" t="s">
        <v>124</v>
      </c>
      <c r="C81" s="49" t="s">
        <v>123</v>
      </c>
      <c r="D81" s="73"/>
      <c r="F81" s="22"/>
      <c r="H81" s="3"/>
    </row>
    <row r="82" spans="1:8" x14ac:dyDescent="0.25">
      <c r="A82" s="5">
        <v>11</v>
      </c>
      <c r="B82" s="67" t="s">
        <v>7</v>
      </c>
      <c r="C82" s="67"/>
      <c r="D82" s="73">
        <v>2</v>
      </c>
      <c r="F82" s="22"/>
      <c r="H82" s="3"/>
    </row>
    <row r="83" spans="1:8" ht="38.25" x14ac:dyDescent="0.25">
      <c r="A83" s="4" t="s">
        <v>113</v>
      </c>
      <c r="B83" s="50" t="s">
        <v>45</v>
      </c>
      <c r="C83" s="49" t="s">
        <v>46</v>
      </c>
      <c r="D83" s="73"/>
      <c r="F83" s="22"/>
    </row>
    <row r="84" spans="1:8" ht="38.25" x14ac:dyDescent="0.25">
      <c r="A84" s="4" t="s">
        <v>114</v>
      </c>
      <c r="B84" s="50" t="s">
        <v>47</v>
      </c>
      <c r="C84" s="49" t="s">
        <v>46</v>
      </c>
      <c r="D84" s="73"/>
      <c r="F84" s="22"/>
    </row>
    <row r="85" spans="1:8" ht="25.5" x14ac:dyDescent="0.25">
      <c r="A85" s="4" t="s">
        <v>115</v>
      </c>
      <c r="B85" s="50" t="s">
        <v>48</v>
      </c>
      <c r="C85" s="49" t="s">
        <v>46</v>
      </c>
      <c r="D85" s="73"/>
      <c r="F85" s="22"/>
    </row>
    <row r="86" spans="1:8" x14ac:dyDescent="0.25">
      <c r="A86" s="4" t="s">
        <v>116</v>
      </c>
      <c r="B86" s="50" t="s">
        <v>49</v>
      </c>
      <c r="C86" s="49" t="s">
        <v>46</v>
      </c>
      <c r="D86" s="73"/>
      <c r="F86" s="22"/>
    </row>
    <row r="87" spans="1:8" ht="25.5" x14ac:dyDescent="0.25">
      <c r="A87" s="4" t="s">
        <v>117</v>
      </c>
      <c r="B87" s="50" t="s">
        <v>50</v>
      </c>
      <c r="C87" s="49" t="s">
        <v>46</v>
      </c>
      <c r="D87" s="73"/>
      <c r="F87" s="22"/>
    </row>
    <row r="88" spans="1:8" ht="127.5" x14ac:dyDescent="0.25">
      <c r="A88" s="4" t="s">
        <v>118</v>
      </c>
      <c r="B88" s="50" t="s">
        <v>83</v>
      </c>
      <c r="C88" s="49" t="s">
        <v>46</v>
      </c>
      <c r="D88" s="73"/>
      <c r="F88" s="22"/>
    </row>
    <row r="89" spans="1:8" ht="25.5" x14ac:dyDescent="0.25">
      <c r="A89" s="4" t="s">
        <v>119</v>
      </c>
      <c r="B89" s="50" t="s">
        <v>51</v>
      </c>
      <c r="C89" s="49" t="s">
        <v>46</v>
      </c>
      <c r="D89" s="73"/>
      <c r="F89" s="22"/>
    </row>
    <row r="90" spans="1:8" ht="25.5" x14ac:dyDescent="0.25">
      <c r="A90" s="4" t="s">
        <v>120</v>
      </c>
      <c r="B90" s="50" t="s">
        <v>52</v>
      </c>
      <c r="C90" s="49" t="s">
        <v>46</v>
      </c>
      <c r="D90" s="73"/>
      <c r="F90" s="22"/>
    </row>
    <row r="91" spans="1:8" ht="25.5" x14ac:dyDescent="0.25">
      <c r="A91" s="4" t="s">
        <v>121</v>
      </c>
      <c r="B91" s="50" t="s">
        <v>53</v>
      </c>
      <c r="C91" s="49" t="s">
        <v>46</v>
      </c>
      <c r="D91" s="73"/>
      <c r="F91" s="22"/>
    </row>
    <row r="92" spans="1:8" ht="38.25" x14ac:dyDescent="0.25">
      <c r="A92" s="4" t="s">
        <v>258</v>
      </c>
      <c r="B92" s="50" t="s">
        <v>54</v>
      </c>
      <c r="C92" s="49" t="s">
        <v>46</v>
      </c>
      <c r="D92" s="73"/>
      <c r="F92" s="22"/>
    </row>
    <row r="93" spans="1:8" ht="25.5" x14ac:dyDescent="0.25">
      <c r="A93" s="4" t="s">
        <v>259</v>
      </c>
      <c r="B93" s="50" t="s">
        <v>55</v>
      </c>
      <c r="C93" s="49" t="s">
        <v>46</v>
      </c>
      <c r="D93" s="73"/>
      <c r="F93" s="22"/>
    </row>
    <row r="94" spans="1:8" x14ac:dyDescent="0.25">
      <c r="A94" s="4" t="s">
        <v>260</v>
      </c>
      <c r="B94" s="50" t="s">
        <v>56</v>
      </c>
      <c r="C94" s="49" t="s">
        <v>46</v>
      </c>
      <c r="D94" s="73"/>
      <c r="F94" s="22"/>
    </row>
    <row r="95" spans="1:8" ht="25.5" x14ac:dyDescent="0.25">
      <c r="A95" s="4" t="s">
        <v>261</v>
      </c>
      <c r="B95" s="50" t="s">
        <v>57</v>
      </c>
      <c r="C95" s="49" t="s">
        <v>58</v>
      </c>
      <c r="D95" s="73"/>
      <c r="F95" s="22"/>
    </row>
    <row r="96" spans="1:8" x14ac:dyDescent="0.25">
      <c r="A96" s="4" t="s">
        <v>262</v>
      </c>
      <c r="B96" s="50" t="s">
        <v>59</v>
      </c>
      <c r="C96" s="49" t="s">
        <v>58</v>
      </c>
      <c r="D96" s="73"/>
      <c r="F96" s="22"/>
    </row>
    <row r="97" spans="1:6" ht="25.5" x14ac:dyDescent="0.25">
      <c r="A97" s="4" t="s">
        <v>263</v>
      </c>
      <c r="B97" s="50" t="s">
        <v>60</v>
      </c>
      <c r="C97" s="49" t="s">
        <v>58</v>
      </c>
      <c r="D97" s="73"/>
      <c r="F97" s="22"/>
    </row>
    <row r="98" spans="1:6" x14ac:dyDescent="0.25">
      <c r="A98" s="4" t="s">
        <v>264</v>
      </c>
      <c r="B98" s="50" t="s">
        <v>61</v>
      </c>
      <c r="C98" s="49" t="s">
        <v>58</v>
      </c>
      <c r="D98" s="73"/>
      <c r="F98" s="22"/>
    </row>
    <row r="99" spans="1:6" ht="38.25" x14ac:dyDescent="0.25">
      <c r="A99" s="4" t="s">
        <v>265</v>
      </c>
      <c r="B99" s="50" t="s">
        <v>62</v>
      </c>
      <c r="C99" s="49" t="s">
        <v>58</v>
      </c>
      <c r="D99" s="73"/>
      <c r="F99" s="22"/>
    </row>
    <row r="100" spans="1:6" ht="25.5" x14ac:dyDescent="0.25">
      <c r="A100" s="4" t="s">
        <v>266</v>
      </c>
      <c r="B100" s="50" t="s">
        <v>63</v>
      </c>
      <c r="C100" s="49" t="s">
        <v>64</v>
      </c>
      <c r="D100" s="73"/>
      <c r="F100" s="22"/>
    </row>
    <row r="101" spans="1:6" ht="25.5" x14ac:dyDescent="0.25">
      <c r="A101" s="4" t="s">
        <v>267</v>
      </c>
      <c r="B101" s="50" t="s">
        <v>65</v>
      </c>
      <c r="C101" s="49" t="s">
        <v>64</v>
      </c>
      <c r="D101" s="73"/>
      <c r="F101" s="22"/>
    </row>
    <row r="102" spans="1:6" ht="38.25" x14ac:dyDescent="0.25">
      <c r="A102" s="4" t="s">
        <v>268</v>
      </c>
      <c r="B102" s="50" t="s">
        <v>66</v>
      </c>
      <c r="C102" s="49" t="s">
        <v>64</v>
      </c>
      <c r="D102" s="73"/>
      <c r="F102" s="22"/>
    </row>
    <row r="103" spans="1:6" ht="25.5" x14ac:dyDescent="0.25">
      <c r="A103" s="4" t="s">
        <v>271</v>
      </c>
      <c r="B103" s="50" t="s">
        <v>67</v>
      </c>
      <c r="C103" s="49" t="s">
        <v>64</v>
      </c>
      <c r="D103" s="73"/>
      <c r="F103" s="22"/>
    </row>
    <row r="104" spans="1:6" ht="25.5" x14ac:dyDescent="0.25">
      <c r="A104" s="4" t="s">
        <v>270</v>
      </c>
      <c r="B104" s="50" t="s">
        <v>68</v>
      </c>
      <c r="C104" s="49" t="s">
        <v>64</v>
      </c>
      <c r="D104" s="73"/>
      <c r="F104" s="22"/>
    </row>
    <row r="105" spans="1:6" ht="25.5" x14ac:dyDescent="0.25">
      <c r="A105" s="4" t="s">
        <v>272</v>
      </c>
      <c r="B105" s="50" t="s">
        <v>69</v>
      </c>
      <c r="C105" s="49" t="s">
        <v>64</v>
      </c>
      <c r="D105" s="73"/>
      <c r="F105" s="22"/>
    </row>
    <row r="106" spans="1:6" ht="25.5" x14ac:dyDescent="0.25">
      <c r="A106" s="4" t="s">
        <v>269</v>
      </c>
      <c r="B106" s="50" t="s">
        <v>70</v>
      </c>
      <c r="C106" s="49" t="s">
        <v>64</v>
      </c>
      <c r="D106" s="73"/>
      <c r="F106" s="22"/>
    </row>
    <row r="107" spans="1:6" ht="38.25" x14ac:dyDescent="0.25">
      <c r="A107" s="4" t="s">
        <v>273</v>
      </c>
      <c r="B107" s="50" t="s">
        <v>71</v>
      </c>
      <c r="C107" s="49" t="s">
        <v>72</v>
      </c>
      <c r="D107" s="73"/>
      <c r="F107" s="22"/>
    </row>
    <row r="108" spans="1:6" ht="25.5" x14ac:dyDescent="0.25">
      <c r="A108" s="4" t="s">
        <v>274</v>
      </c>
      <c r="B108" s="50" t="s">
        <v>73</v>
      </c>
      <c r="C108" s="49" t="s">
        <v>84</v>
      </c>
      <c r="D108" s="73"/>
      <c r="F108" s="22"/>
    </row>
    <row r="109" spans="1:6" ht="25.5" x14ac:dyDescent="0.25">
      <c r="A109" s="4" t="s">
        <v>275</v>
      </c>
      <c r="B109" s="50" t="s">
        <v>85</v>
      </c>
      <c r="C109" s="49" t="s">
        <v>64</v>
      </c>
      <c r="D109" s="73"/>
      <c r="F109" s="22"/>
    </row>
    <row r="110" spans="1:6" x14ac:dyDescent="0.25">
      <c r="A110" s="4" t="s">
        <v>276</v>
      </c>
      <c r="B110" s="50" t="s">
        <v>74</v>
      </c>
      <c r="C110" s="49" t="s">
        <v>75</v>
      </c>
      <c r="D110" s="73"/>
      <c r="F110" s="22"/>
    </row>
    <row r="111" spans="1:6" x14ac:dyDescent="0.25">
      <c r="A111" s="4" t="s">
        <v>277</v>
      </c>
      <c r="B111" s="50" t="s">
        <v>76</v>
      </c>
      <c r="C111" s="49" t="s">
        <v>77</v>
      </c>
      <c r="D111" s="73"/>
      <c r="F111" s="22"/>
    </row>
    <row r="112" spans="1:6" x14ac:dyDescent="0.25">
      <c r="A112" s="5">
        <v>12</v>
      </c>
      <c r="B112" s="67" t="s">
        <v>10</v>
      </c>
      <c r="C112" s="67"/>
      <c r="D112" s="73">
        <v>0.46</v>
      </c>
      <c r="F112" s="22"/>
    </row>
    <row r="113" spans="1:6" ht="25.5" x14ac:dyDescent="0.25">
      <c r="A113" s="4" t="s">
        <v>205</v>
      </c>
      <c r="B113" s="50" t="s">
        <v>216</v>
      </c>
      <c r="C113" s="49" t="s">
        <v>16</v>
      </c>
      <c r="D113" s="73"/>
      <c r="F113" s="22"/>
    </row>
    <row r="114" spans="1:6" ht="25.5" x14ac:dyDescent="0.25">
      <c r="A114" s="4" t="s">
        <v>206</v>
      </c>
      <c r="B114" s="50" t="s">
        <v>222</v>
      </c>
      <c r="C114" s="49" t="s">
        <v>16</v>
      </c>
      <c r="D114" s="73"/>
      <c r="F114" s="22"/>
    </row>
    <row r="115" spans="1:6" x14ac:dyDescent="0.25">
      <c r="A115" s="4" t="s">
        <v>207</v>
      </c>
      <c r="B115" s="50" t="s">
        <v>215</v>
      </c>
      <c r="C115" s="49" t="s">
        <v>46</v>
      </c>
      <c r="D115" s="73"/>
      <c r="F115" s="22"/>
    </row>
    <row r="116" spans="1:6" x14ac:dyDescent="0.25">
      <c r="A116" s="4" t="s">
        <v>208</v>
      </c>
      <c r="B116" s="50" t="s">
        <v>91</v>
      </c>
      <c r="C116" s="49" t="s">
        <v>46</v>
      </c>
      <c r="D116" s="73"/>
      <c r="F116" s="22"/>
    </row>
    <row r="117" spans="1:6" x14ac:dyDescent="0.25">
      <c r="A117" s="4" t="s">
        <v>209</v>
      </c>
      <c r="B117" s="50" t="s">
        <v>92</v>
      </c>
      <c r="C117" s="49" t="s">
        <v>46</v>
      </c>
      <c r="D117" s="73"/>
      <c r="F117" s="22"/>
    </row>
    <row r="118" spans="1:6" x14ac:dyDescent="0.25">
      <c r="A118" s="5">
        <v>13</v>
      </c>
      <c r="B118" s="67" t="s">
        <v>11</v>
      </c>
      <c r="C118" s="67"/>
      <c r="D118" s="73">
        <v>0.33</v>
      </c>
      <c r="F118" s="22"/>
    </row>
    <row r="119" spans="1:6" ht="38.25" x14ac:dyDescent="0.25">
      <c r="A119" s="4" t="s">
        <v>102</v>
      </c>
      <c r="B119" s="50" t="s">
        <v>93</v>
      </c>
      <c r="C119" s="49" t="s">
        <v>16</v>
      </c>
      <c r="D119" s="73"/>
      <c r="F119" s="22"/>
    </row>
    <row r="120" spans="1:6" ht="25.5" x14ac:dyDescent="0.25">
      <c r="A120" s="4" t="s">
        <v>103</v>
      </c>
      <c r="B120" s="50" t="s">
        <v>87</v>
      </c>
      <c r="C120" s="49" t="s">
        <v>16</v>
      </c>
      <c r="D120" s="73"/>
      <c r="F120" s="22"/>
    </row>
    <row r="121" spans="1:6" x14ac:dyDescent="0.25">
      <c r="A121" s="4" t="s">
        <v>104</v>
      </c>
      <c r="B121" s="50" t="s">
        <v>88</v>
      </c>
      <c r="C121" s="49" t="s">
        <v>16</v>
      </c>
      <c r="D121" s="73"/>
      <c r="F121" s="22"/>
    </row>
    <row r="122" spans="1:6" x14ac:dyDescent="0.25">
      <c r="A122" s="4" t="s">
        <v>105</v>
      </c>
      <c r="B122" s="50" t="s">
        <v>89</v>
      </c>
      <c r="C122" s="49" t="s">
        <v>46</v>
      </c>
      <c r="D122" s="73"/>
      <c r="F122" s="22"/>
    </row>
    <row r="123" spans="1:6" ht="25.5" x14ac:dyDescent="0.25">
      <c r="A123" s="4" t="s">
        <v>106</v>
      </c>
      <c r="B123" s="50" t="s">
        <v>94</v>
      </c>
      <c r="C123" s="49" t="s">
        <v>46</v>
      </c>
      <c r="D123" s="73"/>
      <c r="F123" s="22"/>
    </row>
    <row r="124" spans="1:6" x14ac:dyDescent="0.25">
      <c r="A124" s="4" t="s">
        <v>107</v>
      </c>
      <c r="B124" s="50" t="s">
        <v>122</v>
      </c>
      <c r="C124" s="49" t="s">
        <v>46</v>
      </c>
      <c r="D124" s="73"/>
      <c r="F124" s="22"/>
    </row>
    <row r="125" spans="1:6" x14ac:dyDescent="0.25">
      <c r="A125" s="4" t="s">
        <v>108</v>
      </c>
      <c r="B125" s="50" t="s">
        <v>92</v>
      </c>
      <c r="C125" s="49" t="s">
        <v>46</v>
      </c>
      <c r="D125" s="73"/>
      <c r="F125" s="22"/>
    </row>
    <row r="126" spans="1:6" x14ac:dyDescent="0.25">
      <c r="A126" s="4" t="s">
        <v>109</v>
      </c>
      <c r="B126" s="50" t="s">
        <v>111</v>
      </c>
      <c r="C126" s="49" t="s">
        <v>101</v>
      </c>
      <c r="D126" s="73"/>
      <c r="F126" s="22"/>
    </row>
    <row r="127" spans="1:6" x14ac:dyDescent="0.25">
      <c r="A127" s="4" t="s">
        <v>110</v>
      </c>
      <c r="B127" s="50" t="s">
        <v>112</v>
      </c>
      <c r="C127" s="49" t="s">
        <v>100</v>
      </c>
      <c r="D127" s="73"/>
      <c r="F127" s="22"/>
    </row>
    <row r="128" spans="1:6" x14ac:dyDescent="0.25">
      <c r="A128" s="5">
        <v>14</v>
      </c>
      <c r="B128" s="67" t="s">
        <v>12</v>
      </c>
      <c r="C128" s="67"/>
      <c r="D128" s="73">
        <v>0.4</v>
      </c>
      <c r="F128" s="22"/>
    </row>
    <row r="129" spans="1:6" x14ac:dyDescent="0.25">
      <c r="A129" s="4" t="s">
        <v>202</v>
      </c>
      <c r="B129" s="50" t="s">
        <v>210</v>
      </c>
      <c r="C129" s="49" t="s">
        <v>16</v>
      </c>
      <c r="D129" s="73"/>
      <c r="F129" s="22"/>
    </row>
    <row r="130" spans="1:6" ht="25.5" x14ac:dyDescent="0.25">
      <c r="A130" s="4" t="s">
        <v>203</v>
      </c>
      <c r="B130" s="50" t="s">
        <v>96</v>
      </c>
      <c r="C130" s="49" t="s">
        <v>16</v>
      </c>
      <c r="D130" s="73"/>
      <c r="F130" s="22"/>
    </row>
    <row r="131" spans="1:6" x14ac:dyDescent="0.25">
      <c r="A131" s="4" t="s">
        <v>204</v>
      </c>
      <c r="B131" s="50" t="s">
        <v>211</v>
      </c>
      <c r="C131" s="49" t="s">
        <v>46</v>
      </c>
      <c r="D131" s="73"/>
      <c r="F131" s="22"/>
    </row>
    <row r="132" spans="1:6" x14ac:dyDescent="0.25">
      <c r="A132" s="4" t="s">
        <v>278</v>
      </c>
      <c r="B132" s="50" t="s">
        <v>212</v>
      </c>
      <c r="C132" s="49" t="s">
        <v>46</v>
      </c>
      <c r="D132" s="73"/>
      <c r="F132" s="22"/>
    </row>
    <row r="133" spans="1:6" x14ac:dyDescent="0.25">
      <c r="A133" s="4" t="s">
        <v>279</v>
      </c>
      <c r="B133" s="50" t="s">
        <v>213</v>
      </c>
      <c r="C133" s="49" t="s">
        <v>46</v>
      </c>
      <c r="D133" s="73"/>
      <c r="F133" s="22"/>
    </row>
    <row r="134" spans="1:6" ht="25.5" x14ac:dyDescent="0.25">
      <c r="A134" s="4" t="s">
        <v>280</v>
      </c>
      <c r="B134" s="50" t="s">
        <v>214</v>
      </c>
      <c r="C134" s="49" t="s">
        <v>123</v>
      </c>
      <c r="D134" s="73"/>
      <c r="F134" s="22"/>
    </row>
    <row r="135" spans="1:6" x14ac:dyDescent="0.25">
      <c r="A135" s="5">
        <v>15</v>
      </c>
      <c r="B135" s="67" t="s">
        <v>13</v>
      </c>
      <c r="C135" s="67"/>
      <c r="D135" s="73">
        <v>0.13</v>
      </c>
      <c r="F135" s="22"/>
    </row>
    <row r="136" spans="1:6" ht="38.25" x14ac:dyDescent="0.25">
      <c r="A136" s="4" t="s">
        <v>165</v>
      </c>
      <c r="B136" s="50" t="s">
        <v>86</v>
      </c>
      <c r="C136" s="49" t="s">
        <v>16</v>
      </c>
      <c r="D136" s="73"/>
      <c r="F136" s="22"/>
    </row>
    <row r="137" spans="1:6" ht="25.5" x14ac:dyDescent="0.25">
      <c r="A137" s="4" t="s">
        <v>166</v>
      </c>
      <c r="B137" s="50" t="s">
        <v>87</v>
      </c>
      <c r="C137" s="49" t="s">
        <v>16</v>
      </c>
      <c r="D137" s="73"/>
      <c r="F137" s="22"/>
    </row>
    <row r="138" spans="1:6" x14ac:dyDescent="0.25">
      <c r="A138" s="4" t="s">
        <v>167</v>
      </c>
      <c r="B138" s="50" t="s">
        <v>88</v>
      </c>
      <c r="C138" s="49" t="s">
        <v>16</v>
      </c>
      <c r="D138" s="73"/>
      <c r="F138" s="22"/>
    </row>
    <row r="139" spans="1:6" x14ac:dyDescent="0.25">
      <c r="A139" s="4" t="s">
        <v>281</v>
      </c>
      <c r="B139" s="50" t="s">
        <v>89</v>
      </c>
      <c r="C139" s="49" t="s">
        <v>46</v>
      </c>
      <c r="D139" s="73"/>
      <c r="F139" s="22"/>
    </row>
    <row r="140" spans="1:6" ht="25.5" x14ac:dyDescent="0.25">
      <c r="A140" s="4" t="s">
        <v>284</v>
      </c>
      <c r="B140" s="50" t="s">
        <v>90</v>
      </c>
      <c r="C140" s="49" t="s">
        <v>46</v>
      </c>
      <c r="D140" s="73"/>
      <c r="F140" s="22"/>
    </row>
    <row r="141" spans="1:6" x14ac:dyDescent="0.25">
      <c r="A141" s="4" t="s">
        <v>282</v>
      </c>
      <c r="B141" s="50" t="s">
        <v>91</v>
      </c>
      <c r="C141" s="49" t="s">
        <v>46</v>
      </c>
      <c r="D141" s="73"/>
      <c r="F141" s="22"/>
    </row>
    <row r="142" spans="1:6" x14ac:dyDescent="0.25">
      <c r="A142" s="4" t="s">
        <v>283</v>
      </c>
      <c r="B142" s="50" t="s">
        <v>92</v>
      </c>
      <c r="C142" s="49" t="s">
        <v>46</v>
      </c>
      <c r="D142" s="73"/>
      <c r="F142" s="22"/>
    </row>
    <row r="143" spans="1:6" x14ac:dyDescent="0.25">
      <c r="A143" s="4" t="s">
        <v>285</v>
      </c>
      <c r="B143" s="50" t="s">
        <v>111</v>
      </c>
      <c r="C143" s="49" t="s">
        <v>101</v>
      </c>
      <c r="D143" s="73"/>
      <c r="F143" s="22"/>
    </row>
    <row r="144" spans="1:6" x14ac:dyDescent="0.25">
      <c r="A144" s="4" t="s">
        <v>286</v>
      </c>
      <c r="B144" s="50" t="s">
        <v>112</v>
      </c>
      <c r="C144" s="49" t="s">
        <v>100</v>
      </c>
      <c r="D144" s="73"/>
      <c r="F144" s="22"/>
    </row>
    <row r="145" spans="1:6" s="2" customFormat="1" ht="14.25" customHeight="1" x14ac:dyDescent="0.2">
      <c r="A145" s="5">
        <v>16</v>
      </c>
      <c r="B145" s="67" t="s">
        <v>294</v>
      </c>
      <c r="C145" s="67"/>
      <c r="D145" s="73">
        <v>0.4</v>
      </c>
      <c r="E145" s="44"/>
      <c r="F145" s="22"/>
    </row>
    <row r="146" spans="1:6" ht="25.5" x14ac:dyDescent="0.25">
      <c r="A146" s="4" t="s">
        <v>287</v>
      </c>
      <c r="B146" s="50" t="s">
        <v>168</v>
      </c>
      <c r="C146" s="49" t="s">
        <v>133</v>
      </c>
      <c r="D146" s="73"/>
      <c r="F146" s="22"/>
    </row>
    <row r="147" spans="1:6" ht="25.5" x14ac:dyDescent="0.25">
      <c r="A147" s="4" t="s">
        <v>288</v>
      </c>
      <c r="B147" s="50" t="s">
        <v>163</v>
      </c>
      <c r="C147" s="49" t="s">
        <v>46</v>
      </c>
      <c r="D147" s="73"/>
    </row>
    <row r="148" spans="1:6" ht="39" thickBot="1" x14ac:dyDescent="0.3">
      <c r="A148" s="36" t="s">
        <v>289</v>
      </c>
      <c r="B148" s="51" t="s">
        <v>164</v>
      </c>
      <c r="C148" s="52" t="s">
        <v>135</v>
      </c>
      <c r="D148" s="70"/>
    </row>
    <row r="149" spans="1:6" x14ac:dyDescent="0.25">
      <c r="A149" s="27"/>
      <c r="B149" s="28"/>
      <c r="C149" s="29"/>
      <c r="D149" s="30"/>
    </row>
    <row r="150" spans="1:6" s="16" customFormat="1" ht="18.75" x14ac:dyDescent="0.3">
      <c r="A150" s="31"/>
      <c r="B150" s="23" t="s">
        <v>256</v>
      </c>
      <c r="C150" s="24" t="s">
        <v>299</v>
      </c>
      <c r="D150" s="32">
        <f>SUM(D5:D148)</f>
        <v>47.71</v>
      </c>
      <c r="E150" s="45"/>
    </row>
    <row r="151" spans="1:6" ht="15.75" thickBot="1" x14ac:dyDescent="0.3">
      <c r="A151" s="33"/>
      <c r="B151" s="34"/>
      <c r="C151" s="34"/>
      <c r="D151" s="35"/>
    </row>
    <row r="152" spans="1:6" ht="15.75" customHeight="1" x14ac:dyDescent="0.3">
      <c r="A152"/>
      <c r="B152" s="25"/>
      <c r="C152" s="26"/>
      <c r="D152" s="26"/>
    </row>
    <row r="153" spans="1:6" ht="45" x14ac:dyDescent="0.25">
      <c r="A153" s="6" t="s">
        <v>0</v>
      </c>
      <c r="B153" s="20" t="s">
        <v>1</v>
      </c>
      <c r="C153" s="20" t="s">
        <v>300</v>
      </c>
      <c r="D153" s="20" t="s">
        <v>301</v>
      </c>
    </row>
    <row r="154" spans="1:6" s="39" customFormat="1" x14ac:dyDescent="0.25">
      <c r="A154" s="40">
        <v>1</v>
      </c>
      <c r="B154" s="37" t="s">
        <v>226</v>
      </c>
      <c r="C154" s="38">
        <v>443.9</v>
      </c>
      <c r="D154" s="38"/>
      <c r="E154" s="46" t="s">
        <v>295</v>
      </c>
    </row>
    <row r="155" spans="1:6" s="39" customFormat="1" x14ac:dyDescent="0.25">
      <c r="A155" s="40">
        <v>2</v>
      </c>
      <c r="B155" s="37" t="s">
        <v>291</v>
      </c>
      <c r="C155" s="38"/>
      <c r="D155" s="38">
        <v>399.63</v>
      </c>
      <c r="E155" s="46" t="s">
        <v>298</v>
      </c>
    </row>
    <row r="158" spans="1:6" x14ac:dyDescent="0.25">
      <c r="C158"/>
    </row>
    <row r="159" spans="1:6" ht="23.25" x14ac:dyDescent="0.35">
      <c r="B159" s="59" t="s">
        <v>307</v>
      </c>
      <c r="C159" s="61">
        <v>-2.16</v>
      </c>
      <c r="D159" s="62" t="s">
        <v>296</v>
      </c>
    </row>
    <row r="160" spans="1:6" ht="23.25" x14ac:dyDescent="0.35">
      <c r="B160" s="60"/>
      <c r="C160" s="61"/>
      <c r="D160" s="62"/>
    </row>
    <row r="163" spans="2:3" ht="26.25" x14ac:dyDescent="0.4">
      <c r="B163" s="59" t="s">
        <v>303</v>
      </c>
      <c r="C163" s="63"/>
    </row>
  </sheetData>
  <mergeCells count="30">
    <mergeCell ref="D145:D148"/>
    <mergeCell ref="D128:D134"/>
    <mergeCell ref="D135:D144"/>
    <mergeCell ref="B135:C135"/>
    <mergeCell ref="D118:D127"/>
    <mergeCell ref="B118:C118"/>
    <mergeCell ref="B128:C128"/>
    <mergeCell ref="B145:C145"/>
    <mergeCell ref="D82:D111"/>
    <mergeCell ref="D19:D32"/>
    <mergeCell ref="D33:D46"/>
    <mergeCell ref="D64:D67"/>
    <mergeCell ref="B112:C112"/>
    <mergeCell ref="D112:D117"/>
    <mergeCell ref="B1:D1"/>
    <mergeCell ref="B5:C5"/>
    <mergeCell ref="B19:C19"/>
    <mergeCell ref="B33:C33"/>
    <mergeCell ref="B82:C82"/>
    <mergeCell ref="B69:C69"/>
    <mergeCell ref="B53:C53"/>
    <mergeCell ref="D53:D63"/>
    <mergeCell ref="D69:D74"/>
    <mergeCell ref="B75:C75"/>
    <mergeCell ref="B47:C47"/>
    <mergeCell ref="D47:D52"/>
    <mergeCell ref="D5:D17"/>
    <mergeCell ref="B64:C64"/>
    <mergeCell ref="B68:C68"/>
    <mergeCell ref="D75:D81"/>
  </mergeCells>
  <pageMargins left="0.70866141732283472" right="0.70866141732283472" top="0.74803149606299213" bottom="0.74803149606299213" header="0.31496062992125984" footer="0.31496062992125984"/>
  <pageSetup paperSize="9" scale="5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zoomScaleNormal="100" workbookViewId="0">
      <selection activeCell="C16" sqref="C16"/>
    </sheetView>
  </sheetViews>
  <sheetFormatPr defaultColWidth="9.140625" defaultRowHeight="15" x14ac:dyDescent="0.25"/>
  <cols>
    <col min="1" max="1" width="10.140625" style="1" customWidth="1"/>
    <col min="2" max="2" width="80.140625" style="1" customWidth="1"/>
    <col min="3" max="3" width="36.42578125" style="1" customWidth="1"/>
    <col min="4" max="4" width="17.7109375" style="1" customWidth="1"/>
    <col min="5" max="5" width="9.140625" style="42"/>
    <col min="6" max="16384" width="9.140625" style="1"/>
  </cols>
  <sheetData>
    <row r="1" spans="1:9" ht="73.5" customHeight="1" x14ac:dyDescent="0.25">
      <c r="A1" s="8">
        <v>12</v>
      </c>
      <c r="B1" s="66" t="s">
        <v>309</v>
      </c>
      <c r="C1" s="66"/>
      <c r="D1" s="66"/>
    </row>
    <row r="2" spans="1:9" x14ac:dyDescent="0.25">
      <c r="A2" s="56"/>
      <c r="B2" s="42" t="s">
        <v>302</v>
      </c>
      <c r="C2" s="17"/>
      <c r="D2" s="17"/>
      <c r="F2" s="42"/>
      <c r="G2" s="42"/>
      <c r="H2" s="42"/>
      <c r="I2" s="42"/>
    </row>
    <row r="3" spans="1:9" x14ac:dyDescent="0.25">
      <c r="C3" s="18"/>
      <c r="D3" s="19"/>
      <c r="F3" s="42"/>
      <c r="G3" s="42"/>
      <c r="H3" s="42"/>
      <c r="I3" s="42"/>
    </row>
    <row r="4" spans="1:9" ht="47.25" x14ac:dyDescent="0.25">
      <c r="A4" s="64" t="s">
        <v>0</v>
      </c>
      <c r="B4" s="48" t="s">
        <v>1</v>
      </c>
      <c r="C4" s="48" t="s">
        <v>32</v>
      </c>
      <c r="D4" s="48" t="s">
        <v>290</v>
      </c>
      <c r="F4" s="42"/>
      <c r="G4" s="42"/>
      <c r="H4" s="42"/>
      <c r="I4" s="42"/>
    </row>
    <row r="5" spans="1:9" x14ac:dyDescent="0.25">
      <c r="A5" s="5">
        <v>1</v>
      </c>
      <c r="B5" s="67" t="s">
        <v>2</v>
      </c>
      <c r="C5" s="67"/>
      <c r="D5" s="73">
        <v>3.61</v>
      </c>
      <c r="G5" s="42"/>
      <c r="H5" s="42"/>
      <c r="I5" s="42"/>
    </row>
    <row r="6" spans="1:9" x14ac:dyDescent="0.25">
      <c r="A6" s="4" t="s">
        <v>33</v>
      </c>
      <c r="B6" s="10" t="s">
        <v>15</v>
      </c>
      <c r="C6" s="49" t="s">
        <v>16</v>
      </c>
      <c r="D6" s="73"/>
      <c r="G6" s="42"/>
      <c r="H6" s="42"/>
      <c r="I6" s="42"/>
    </row>
    <row r="7" spans="1:9" x14ac:dyDescent="0.25">
      <c r="A7" s="4" t="s">
        <v>34</v>
      </c>
      <c r="B7" s="10" t="s">
        <v>17</v>
      </c>
      <c r="C7" s="49" t="s">
        <v>16</v>
      </c>
      <c r="D7" s="73"/>
      <c r="F7"/>
      <c r="G7" s="42"/>
      <c r="H7" s="42"/>
      <c r="I7" s="42"/>
    </row>
    <row r="8" spans="1:9" x14ac:dyDescent="0.25">
      <c r="A8" s="4" t="s">
        <v>35</v>
      </c>
      <c r="B8" s="10" t="s">
        <v>18</v>
      </c>
      <c r="C8" s="49" t="s">
        <v>223</v>
      </c>
      <c r="D8" s="73"/>
      <c r="F8"/>
      <c r="G8" s="42"/>
      <c r="H8" s="42"/>
      <c r="I8" s="42"/>
    </row>
    <row r="9" spans="1:9" x14ac:dyDescent="0.25">
      <c r="A9" s="4" t="s">
        <v>36</v>
      </c>
      <c r="B9" s="10" t="s">
        <v>19</v>
      </c>
      <c r="C9" s="49" t="s">
        <v>20</v>
      </c>
      <c r="D9" s="73"/>
      <c r="F9"/>
      <c r="G9" s="42"/>
      <c r="H9" s="42"/>
      <c r="I9" s="42"/>
    </row>
    <row r="10" spans="1:9" x14ac:dyDescent="0.25">
      <c r="A10" s="4" t="s">
        <v>37</v>
      </c>
      <c r="B10" s="10" t="s">
        <v>21</v>
      </c>
      <c r="C10" s="49" t="s">
        <v>16</v>
      </c>
      <c r="D10" s="73"/>
      <c r="F10"/>
      <c r="G10" s="42"/>
      <c r="H10" s="42"/>
      <c r="I10" s="42"/>
    </row>
    <row r="11" spans="1:9" x14ac:dyDescent="0.25">
      <c r="A11" s="4" t="s">
        <v>38</v>
      </c>
      <c r="B11" s="10" t="s">
        <v>22</v>
      </c>
      <c r="C11" s="49" t="s">
        <v>23</v>
      </c>
      <c r="D11" s="73"/>
      <c r="F11"/>
      <c r="G11" s="42"/>
      <c r="H11" s="42"/>
      <c r="I11" s="42"/>
    </row>
    <row r="12" spans="1:9" x14ac:dyDescent="0.25">
      <c r="A12" s="4" t="s">
        <v>39</v>
      </c>
      <c r="B12" s="10" t="s">
        <v>24</v>
      </c>
      <c r="C12" s="49" t="s">
        <v>25</v>
      </c>
      <c r="D12" s="73"/>
      <c r="F12"/>
    </row>
    <row r="13" spans="1:9" ht="25.5" x14ac:dyDescent="0.25">
      <c r="A13" s="4" t="s">
        <v>40</v>
      </c>
      <c r="B13" s="10" t="s">
        <v>26</v>
      </c>
      <c r="C13" s="49" t="s">
        <v>25</v>
      </c>
      <c r="D13" s="73"/>
      <c r="F13"/>
    </row>
    <row r="14" spans="1:9" x14ac:dyDescent="0.25">
      <c r="A14" s="4" t="s">
        <v>41</v>
      </c>
      <c r="B14" s="10" t="s">
        <v>27</v>
      </c>
      <c r="C14" s="49" t="s">
        <v>305</v>
      </c>
      <c r="D14" s="73"/>
      <c r="F14"/>
    </row>
    <row r="15" spans="1:9" x14ac:dyDescent="0.25">
      <c r="A15" s="4" t="s">
        <v>42</v>
      </c>
      <c r="B15" s="10" t="s">
        <v>28</v>
      </c>
      <c r="C15" s="49" t="s">
        <v>304</v>
      </c>
      <c r="D15" s="73"/>
      <c r="F15"/>
    </row>
    <row r="16" spans="1:9" x14ac:dyDescent="0.25">
      <c r="A16" s="4" t="s">
        <v>43</v>
      </c>
      <c r="B16" s="10" t="s">
        <v>29</v>
      </c>
      <c r="C16" s="49" t="s">
        <v>16</v>
      </c>
      <c r="D16" s="73"/>
      <c r="F16"/>
    </row>
    <row r="17" spans="1:7" x14ac:dyDescent="0.25">
      <c r="A17" s="4" t="s">
        <v>44</v>
      </c>
      <c r="B17" s="10" t="s">
        <v>30</v>
      </c>
      <c r="C17" s="49" t="s">
        <v>16</v>
      </c>
      <c r="D17" s="73"/>
      <c r="F17"/>
    </row>
    <row r="18" spans="1:7" ht="15" customHeight="1" x14ac:dyDescent="0.25">
      <c r="A18" s="5">
        <v>2</v>
      </c>
      <c r="B18" s="14" t="s">
        <v>3</v>
      </c>
      <c r="C18" s="15" t="s">
        <v>297</v>
      </c>
      <c r="D18" s="65">
        <v>0</v>
      </c>
      <c r="F18"/>
    </row>
    <row r="19" spans="1:7" x14ac:dyDescent="0.25">
      <c r="A19" s="5">
        <v>3</v>
      </c>
      <c r="B19" s="67" t="s">
        <v>227</v>
      </c>
      <c r="C19" s="67"/>
      <c r="D19" s="69">
        <v>5.74</v>
      </c>
      <c r="E19" s="43"/>
      <c r="F19" s="22"/>
      <c r="G19" s="7"/>
    </row>
    <row r="20" spans="1:7" x14ac:dyDescent="0.25">
      <c r="A20" s="9" t="s">
        <v>228</v>
      </c>
      <c r="B20" s="58" t="s">
        <v>236</v>
      </c>
      <c r="C20" s="13" t="s">
        <v>232</v>
      </c>
      <c r="D20" s="69"/>
      <c r="E20" s="43"/>
      <c r="F20" s="22"/>
      <c r="G20" s="7"/>
    </row>
    <row r="21" spans="1:7" x14ac:dyDescent="0.25">
      <c r="A21" s="9" t="s">
        <v>229</v>
      </c>
      <c r="B21" s="58" t="s">
        <v>237</v>
      </c>
      <c r="C21" s="13" t="s">
        <v>232</v>
      </c>
      <c r="D21" s="69"/>
      <c r="E21" s="43"/>
      <c r="F21" s="22"/>
      <c r="G21" s="7"/>
    </row>
    <row r="22" spans="1:7" x14ac:dyDescent="0.25">
      <c r="A22" s="9" t="s">
        <v>230</v>
      </c>
      <c r="B22" s="58" t="s">
        <v>238</v>
      </c>
      <c r="C22" s="13" t="s">
        <v>232</v>
      </c>
      <c r="D22" s="69"/>
      <c r="E22" s="43"/>
      <c r="F22" s="22"/>
      <c r="G22" s="7"/>
    </row>
    <row r="23" spans="1:7" x14ac:dyDescent="0.25">
      <c r="A23" s="9" t="s">
        <v>245</v>
      </c>
      <c r="B23" s="58" t="s">
        <v>233</v>
      </c>
      <c r="C23" s="13" t="s">
        <v>234</v>
      </c>
      <c r="D23" s="69"/>
      <c r="E23" s="43"/>
      <c r="F23" s="22"/>
      <c r="G23" s="7"/>
    </row>
    <row r="24" spans="1:7" x14ac:dyDescent="0.25">
      <c r="A24" s="9" t="s">
        <v>246</v>
      </c>
      <c r="B24" s="58" t="s">
        <v>239</v>
      </c>
      <c r="C24" s="13" t="s">
        <v>232</v>
      </c>
      <c r="D24" s="69"/>
      <c r="E24" s="43"/>
      <c r="F24" s="22"/>
      <c r="G24" s="7"/>
    </row>
    <row r="25" spans="1:7" x14ac:dyDescent="0.25">
      <c r="A25" s="9" t="s">
        <v>247</v>
      </c>
      <c r="B25" s="58" t="s">
        <v>240</v>
      </c>
      <c r="C25" s="13" t="str">
        <f>$C$23</f>
        <v>1 раз в 2 суток</v>
      </c>
      <c r="D25" s="69"/>
      <c r="E25" s="43"/>
      <c r="F25" s="22"/>
      <c r="G25" s="7"/>
    </row>
    <row r="26" spans="1:7" x14ac:dyDescent="0.25">
      <c r="A26" s="9" t="s">
        <v>248</v>
      </c>
      <c r="B26" s="58" t="s">
        <v>241</v>
      </c>
      <c r="C26" s="13" t="str">
        <f>$C$23</f>
        <v>1 раз в 2 суток</v>
      </c>
      <c r="D26" s="69"/>
      <c r="E26" s="43"/>
      <c r="F26" s="22"/>
      <c r="G26" s="7"/>
    </row>
    <row r="27" spans="1:7" x14ac:dyDescent="0.25">
      <c r="A27" s="9" t="s">
        <v>249</v>
      </c>
      <c r="B27" s="58" t="s">
        <v>242</v>
      </c>
      <c r="C27" s="13" t="s">
        <v>235</v>
      </c>
      <c r="D27" s="69"/>
      <c r="E27" s="43"/>
      <c r="F27" s="22"/>
      <c r="G27" s="7"/>
    </row>
    <row r="28" spans="1:7" x14ac:dyDescent="0.25">
      <c r="A28" s="9" t="s">
        <v>250</v>
      </c>
      <c r="B28" s="58" t="s">
        <v>239</v>
      </c>
      <c r="C28" s="13" t="s">
        <v>232</v>
      </c>
      <c r="D28" s="69"/>
      <c r="E28" s="43"/>
      <c r="F28" s="22"/>
      <c r="G28" s="7"/>
    </row>
    <row r="29" spans="1:7" x14ac:dyDescent="0.25">
      <c r="A29" s="9" t="s">
        <v>251</v>
      </c>
      <c r="B29" s="58" t="s">
        <v>243</v>
      </c>
      <c r="C29" s="13" t="str">
        <f>$C$23</f>
        <v>1 раз в 2 суток</v>
      </c>
      <c r="D29" s="69"/>
      <c r="E29" s="43"/>
      <c r="F29" s="22"/>
      <c r="G29" s="7"/>
    </row>
    <row r="30" spans="1:7" x14ac:dyDescent="0.25">
      <c r="A30" s="9" t="s">
        <v>252</v>
      </c>
      <c r="B30" s="58" t="s">
        <v>244</v>
      </c>
      <c r="C30" s="13" t="s">
        <v>25</v>
      </c>
      <c r="D30" s="69"/>
      <c r="E30" s="43"/>
      <c r="F30" s="22"/>
      <c r="G30" s="7"/>
    </row>
    <row r="31" spans="1:7" x14ac:dyDescent="0.25">
      <c r="A31" s="9" t="s">
        <v>253</v>
      </c>
      <c r="B31" s="57" t="s">
        <v>231</v>
      </c>
      <c r="C31" s="12" t="s">
        <v>31</v>
      </c>
      <c r="D31" s="69"/>
      <c r="E31" s="43"/>
      <c r="F31" s="22"/>
      <c r="G31" s="7"/>
    </row>
    <row r="32" spans="1:7" x14ac:dyDescent="0.25">
      <c r="A32" s="9" t="s">
        <v>254</v>
      </c>
      <c r="B32" s="57" t="s">
        <v>306</v>
      </c>
      <c r="C32" s="11" t="s">
        <v>31</v>
      </c>
      <c r="D32" s="69"/>
      <c r="E32" s="43"/>
      <c r="F32" s="22"/>
      <c r="G32" s="7"/>
    </row>
    <row r="33" spans="1:6" x14ac:dyDescent="0.25">
      <c r="A33" s="5">
        <v>4</v>
      </c>
      <c r="B33" s="67" t="s">
        <v>4</v>
      </c>
      <c r="C33" s="67"/>
      <c r="D33" s="74">
        <v>10.15</v>
      </c>
      <c r="F33" s="47"/>
    </row>
    <row r="34" spans="1:6" ht="25.5" x14ac:dyDescent="0.25">
      <c r="A34" s="4" t="s">
        <v>137</v>
      </c>
      <c r="B34" s="10" t="s">
        <v>153</v>
      </c>
      <c r="C34" s="11" t="s">
        <v>100</v>
      </c>
      <c r="D34" s="74"/>
      <c r="F34" s="47"/>
    </row>
    <row r="35" spans="1:6" ht="51" x14ac:dyDescent="0.25">
      <c r="A35" s="4" t="s">
        <v>138</v>
      </c>
      <c r="B35" s="10" t="s">
        <v>152</v>
      </c>
      <c r="C35" s="11" t="s">
        <v>100</v>
      </c>
      <c r="D35" s="74"/>
      <c r="F35" s="47"/>
    </row>
    <row r="36" spans="1:6" ht="25.5" x14ac:dyDescent="0.25">
      <c r="A36" s="4" t="s">
        <v>139</v>
      </c>
      <c r="B36" s="10" t="s">
        <v>151</v>
      </c>
      <c r="C36" s="11" t="s">
        <v>100</v>
      </c>
      <c r="D36" s="74"/>
      <c r="F36" s="47"/>
    </row>
    <row r="37" spans="1:6" ht="25.5" x14ac:dyDescent="0.25">
      <c r="A37" s="4" t="s">
        <v>140</v>
      </c>
      <c r="B37" s="10" t="s">
        <v>183</v>
      </c>
      <c r="C37" s="11" t="s">
        <v>100</v>
      </c>
      <c r="D37" s="74"/>
      <c r="F37" s="47"/>
    </row>
    <row r="38" spans="1:6" ht="25.5" x14ac:dyDescent="0.25">
      <c r="A38" s="4" t="s">
        <v>193</v>
      </c>
      <c r="B38" s="10" t="s">
        <v>184</v>
      </c>
      <c r="C38" s="11" t="s">
        <v>100</v>
      </c>
      <c r="D38" s="74"/>
      <c r="F38" s="47"/>
    </row>
    <row r="39" spans="1:6" ht="25.5" x14ac:dyDescent="0.25">
      <c r="A39" s="4" t="s">
        <v>194</v>
      </c>
      <c r="B39" s="10" t="s">
        <v>185</v>
      </c>
      <c r="C39" s="11" t="s">
        <v>100</v>
      </c>
      <c r="D39" s="74"/>
      <c r="F39" s="47"/>
    </row>
    <row r="40" spans="1:6" x14ac:dyDescent="0.25">
      <c r="A40" s="4" t="s">
        <v>195</v>
      </c>
      <c r="B40" s="10" t="s">
        <v>186</v>
      </c>
      <c r="C40" s="11" t="s">
        <v>100</v>
      </c>
      <c r="D40" s="74"/>
      <c r="F40" s="47"/>
    </row>
    <row r="41" spans="1:6" x14ac:dyDescent="0.25">
      <c r="A41" s="4" t="s">
        <v>196</v>
      </c>
      <c r="B41" s="10" t="s">
        <v>187</v>
      </c>
      <c r="C41" s="11" t="s">
        <v>100</v>
      </c>
      <c r="D41" s="74"/>
      <c r="F41" s="47"/>
    </row>
    <row r="42" spans="1:6" x14ac:dyDescent="0.25">
      <c r="A42" s="4" t="s">
        <v>197</v>
      </c>
      <c r="B42" s="10" t="s">
        <v>188</v>
      </c>
      <c r="C42" s="11" t="s">
        <v>100</v>
      </c>
      <c r="D42" s="74"/>
      <c r="F42" s="47"/>
    </row>
    <row r="43" spans="1:6" ht="51" x14ac:dyDescent="0.25">
      <c r="A43" s="4" t="s">
        <v>198</v>
      </c>
      <c r="B43" s="10" t="s">
        <v>191</v>
      </c>
      <c r="C43" s="11" t="s">
        <v>100</v>
      </c>
      <c r="D43" s="74"/>
      <c r="F43" s="47"/>
    </row>
    <row r="44" spans="1:6" x14ac:dyDescent="0.25">
      <c r="A44" s="4" t="s">
        <v>199</v>
      </c>
      <c r="B44" s="10" t="s">
        <v>192</v>
      </c>
      <c r="C44" s="11" t="s">
        <v>100</v>
      </c>
      <c r="D44" s="74"/>
      <c r="F44" s="47"/>
    </row>
    <row r="45" spans="1:6" ht="25.5" x14ac:dyDescent="0.25">
      <c r="A45" s="4" t="s">
        <v>200</v>
      </c>
      <c r="B45" s="10" t="s">
        <v>190</v>
      </c>
      <c r="C45" s="12" t="s">
        <v>31</v>
      </c>
      <c r="D45" s="74"/>
      <c r="F45" s="47"/>
    </row>
    <row r="46" spans="1:6" ht="25.5" x14ac:dyDescent="0.25">
      <c r="A46" s="4" t="s">
        <v>201</v>
      </c>
      <c r="B46" s="10" t="s">
        <v>189</v>
      </c>
      <c r="C46" s="12" t="s">
        <v>31</v>
      </c>
      <c r="D46" s="74"/>
      <c r="F46" s="47"/>
    </row>
    <row r="47" spans="1:6" x14ac:dyDescent="0.25">
      <c r="A47" s="5">
        <v>5</v>
      </c>
      <c r="B47" s="67" t="s">
        <v>5</v>
      </c>
      <c r="C47" s="67"/>
      <c r="D47" s="73">
        <v>8.56</v>
      </c>
      <c r="F47" s="22"/>
    </row>
    <row r="48" spans="1:6" ht="25.5" x14ac:dyDescent="0.25">
      <c r="A48" s="4" t="s">
        <v>141</v>
      </c>
      <c r="B48" s="50" t="s">
        <v>145</v>
      </c>
      <c r="C48" s="12" t="s">
        <v>16</v>
      </c>
      <c r="D48" s="73"/>
      <c r="F48" s="22"/>
    </row>
    <row r="49" spans="1:6" ht="25.5" x14ac:dyDescent="0.25">
      <c r="A49" s="4" t="s">
        <v>142</v>
      </c>
      <c r="B49" s="50" t="s">
        <v>146</v>
      </c>
      <c r="C49" s="12" t="s">
        <v>150</v>
      </c>
      <c r="D49" s="73"/>
      <c r="F49" s="22"/>
    </row>
    <row r="50" spans="1:6" x14ac:dyDescent="0.25">
      <c r="A50" s="4" t="s">
        <v>143</v>
      </c>
      <c r="B50" s="50" t="s">
        <v>147</v>
      </c>
      <c r="C50" s="12" t="s">
        <v>135</v>
      </c>
      <c r="D50" s="73"/>
      <c r="F50" s="22"/>
    </row>
    <row r="51" spans="1:6" ht="25.5" x14ac:dyDescent="0.25">
      <c r="A51" s="4" t="s">
        <v>144</v>
      </c>
      <c r="B51" s="50" t="s">
        <v>148</v>
      </c>
      <c r="C51" s="12" t="s">
        <v>135</v>
      </c>
      <c r="D51" s="73"/>
      <c r="F51" s="22"/>
    </row>
    <row r="52" spans="1:6" x14ac:dyDescent="0.25">
      <c r="A52" s="4" t="s">
        <v>149</v>
      </c>
      <c r="B52" s="50" t="s">
        <v>134</v>
      </c>
      <c r="C52" s="12" t="s">
        <v>25</v>
      </c>
      <c r="D52" s="73"/>
      <c r="F52" s="22"/>
    </row>
    <row r="53" spans="1:6" x14ac:dyDescent="0.25">
      <c r="A53" s="5">
        <v>6</v>
      </c>
      <c r="B53" s="67" t="s">
        <v>6</v>
      </c>
      <c r="C53" s="67"/>
      <c r="D53" s="69">
        <v>7.05</v>
      </c>
      <c r="F53" s="22"/>
    </row>
    <row r="54" spans="1:6" ht="63.75" x14ac:dyDescent="0.25">
      <c r="A54" s="4" t="s">
        <v>224</v>
      </c>
      <c r="B54" s="10" t="s">
        <v>154</v>
      </c>
      <c r="C54" s="12" t="s">
        <v>46</v>
      </c>
      <c r="D54" s="69"/>
      <c r="F54" s="22"/>
    </row>
    <row r="55" spans="1:6" ht="38.25" x14ac:dyDescent="0.25">
      <c r="A55" s="4" t="s">
        <v>170</v>
      </c>
      <c r="B55" s="10" t="s">
        <v>155</v>
      </c>
      <c r="C55" s="12" t="s">
        <v>133</v>
      </c>
      <c r="D55" s="69"/>
      <c r="F55" s="22"/>
    </row>
    <row r="56" spans="1:6" ht="25.5" x14ac:dyDescent="0.25">
      <c r="A56" s="4" t="s">
        <v>171</v>
      </c>
      <c r="B56" s="10" t="s">
        <v>156</v>
      </c>
      <c r="C56" s="12" t="s">
        <v>25</v>
      </c>
      <c r="D56" s="69"/>
      <c r="F56" s="22"/>
    </row>
    <row r="57" spans="1:6" ht="38.25" x14ac:dyDescent="0.25">
      <c r="A57" s="4" t="s">
        <v>172</v>
      </c>
      <c r="B57" s="10" t="s">
        <v>157</v>
      </c>
      <c r="C57" s="12" t="s">
        <v>135</v>
      </c>
      <c r="D57" s="69"/>
      <c r="F57" s="22"/>
    </row>
    <row r="58" spans="1:6" ht="25.5" x14ac:dyDescent="0.25">
      <c r="A58" s="4" t="s">
        <v>173</v>
      </c>
      <c r="B58" s="10" t="s">
        <v>158</v>
      </c>
      <c r="C58" s="12" t="s">
        <v>178</v>
      </c>
      <c r="D58" s="69"/>
      <c r="F58" s="22"/>
    </row>
    <row r="59" spans="1:6" ht="25.5" x14ac:dyDescent="0.25">
      <c r="A59" s="4" t="s">
        <v>174</v>
      </c>
      <c r="B59" s="10" t="s">
        <v>159</v>
      </c>
      <c r="C59" s="12" t="s">
        <v>178</v>
      </c>
      <c r="D59" s="69"/>
      <c r="F59" s="22"/>
    </row>
    <row r="60" spans="1:6" ht="25.5" x14ac:dyDescent="0.25">
      <c r="A60" s="4" t="s">
        <v>175</v>
      </c>
      <c r="B60" s="10" t="s">
        <v>160</v>
      </c>
      <c r="C60" s="12" t="s">
        <v>135</v>
      </c>
      <c r="D60" s="69"/>
      <c r="F60" s="22"/>
    </row>
    <row r="61" spans="1:6" ht="25.5" x14ac:dyDescent="0.25">
      <c r="A61" s="4" t="s">
        <v>225</v>
      </c>
      <c r="B61" s="10" t="s">
        <v>161</v>
      </c>
      <c r="C61" s="12" t="s">
        <v>133</v>
      </c>
      <c r="D61" s="69"/>
      <c r="F61" s="22"/>
    </row>
    <row r="62" spans="1:6" ht="25.5" x14ac:dyDescent="0.25">
      <c r="A62" s="4" t="s">
        <v>176</v>
      </c>
      <c r="B62" s="10" t="s">
        <v>162</v>
      </c>
      <c r="C62" s="12" t="s">
        <v>133</v>
      </c>
      <c r="D62" s="69"/>
      <c r="F62" s="22"/>
    </row>
    <row r="63" spans="1:6" ht="102" x14ac:dyDescent="0.25">
      <c r="A63" s="4" t="s">
        <v>177</v>
      </c>
      <c r="B63" s="10" t="s">
        <v>169</v>
      </c>
      <c r="C63" s="12" t="s">
        <v>133</v>
      </c>
      <c r="D63" s="69"/>
      <c r="F63" s="22"/>
    </row>
    <row r="64" spans="1:6" s="2" customFormat="1" ht="14.25" customHeight="1" x14ac:dyDescent="0.2">
      <c r="A64" s="5">
        <v>7</v>
      </c>
      <c r="B64" s="67" t="s">
        <v>8</v>
      </c>
      <c r="C64" s="67"/>
      <c r="D64" s="69">
        <v>3.63</v>
      </c>
      <c r="E64" s="44"/>
      <c r="F64" s="22"/>
    </row>
    <row r="65" spans="1:8" s="2" customFormat="1" ht="15" customHeight="1" x14ac:dyDescent="0.2">
      <c r="A65" s="4" t="s">
        <v>130</v>
      </c>
      <c r="B65" s="10" t="s">
        <v>181</v>
      </c>
      <c r="C65" s="12" t="s">
        <v>16</v>
      </c>
      <c r="D65" s="69"/>
      <c r="E65" s="44"/>
      <c r="F65" s="22"/>
    </row>
    <row r="66" spans="1:8" s="2" customFormat="1" ht="25.5" x14ac:dyDescent="0.2">
      <c r="A66" s="4" t="s">
        <v>131</v>
      </c>
      <c r="B66" s="10" t="s">
        <v>179</v>
      </c>
      <c r="C66" s="12" t="s">
        <v>182</v>
      </c>
      <c r="D66" s="69"/>
      <c r="E66" s="44"/>
      <c r="F66" s="22"/>
    </row>
    <row r="67" spans="1:8" s="2" customFormat="1" ht="25.5" x14ac:dyDescent="0.2">
      <c r="A67" s="4" t="s">
        <v>132</v>
      </c>
      <c r="B67" s="10" t="s">
        <v>180</v>
      </c>
      <c r="C67" s="12" t="s">
        <v>31</v>
      </c>
      <c r="D67" s="69"/>
      <c r="E67" s="44"/>
      <c r="F67" s="22"/>
    </row>
    <row r="68" spans="1:8" x14ac:dyDescent="0.25">
      <c r="A68" s="5">
        <v>8</v>
      </c>
      <c r="B68" s="67" t="s">
        <v>9</v>
      </c>
      <c r="C68" s="67"/>
      <c r="D68" s="65">
        <v>3.4</v>
      </c>
      <c r="F68" s="22"/>
    </row>
    <row r="69" spans="1:8" x14ac:dyDescent="0.25">
      <c r="A69" s="5">
        <v>9</v>
      </c>
      <c r="B69" s="68" t="s">
        <v>255</v>
      </c>
      <c r="C69" s="68"/>
      <c r="D69" s="70">
        <v>1.75</v>
      </c>
      <c r="F69" s="22"/>
      <c r="H69" s="3"/>
    </row>
    <row r="70" spans="1:8" ht="38.25" x14ac:dyDescent="0.25">
      <c r="A70" s="4" t="s">
        <v>78</v>
      </c>
      <c r="B70" s="50" t="s">
        <v>125</v>
      </c>
      <c r="C70" s="49" t="s">
        <v>46</v>
      </c>
      <c r="D70" s="71"/>
      <c r="F70" s="22"/>
      <c r="H70" s="3"/>
    </row>
    <row r="71" spans="1:8" ht="38.25" x14ac:dyDescent="0.25">
      <c r="A71" s="53" t="s">
        <v>79</v>
      </c>
      <c r="B71" s="54" t="s">
        <v>126</v>
      </c>
      <c r="C71" s="55" t="s">
        <v>46</v>
      </c>
      <c r="D71" s="71"/>
      <c r="F71" s="22"/>
      <c r="H71" s="3"/>
    </row>
    <row r="72" spans="1:8" ht="25.5" x14ac:dyDescent="0.25">
      <c r="A72" s="4" t="s">
        <v>80</v>
      </c>
      <c r="B72" s="50" t="s">
        <v>127</v>
      </c>
      <c r="C72" s="49" t="s">
        <v>133</v>
      </c>
      <c r="D72" s="71"/>
      <c r="F72" s="22"/>
      <c r="H72" s="3"/>
    </row>
    <row r="73" spans="1:8" ht="25.5" x14ac:dyDescent="0.25">
      <c r="A73" s="4" t="s">
        <v>81</v>
      </c>
      <c r="B73" s="50" t="s">
        <v>128</v>
      </c>
      <c r="C73" s="49" t="s">
        <v>133</v>
      </c>
      <c r="D73" s="71"/>
      <c r="F73" s="22"/>
      <c r="H73" s="3"/>
    </row>
    <row r="74" spans="1:8" ht="38.25" x14ac:dyDescent="0.25">
      <c r="A74" s="4" t="s">
        <v>82</v>
      </c>
      <c r="B74" s="50" t="s">
        <v>129</v>
      </c>
      <c r="C74" s="49" t="s">
        <v>136</v>
      </c>
      <c r="D74" s="72"/>
      <c r="F74" s="22"/>
      <c r="H74" s="3"/>
    </row>
    <row r="75" spans="1:8" x14ac:dyDescent="0.25">
      <c r="A75" s="5">
        <v>10</v>
      </c>
      <c r="B75" s="67" t="s">
        <v>14</v>
      </c>
      <c r="C75" s="67"/>
      <c r="D75" s="73">
        <v>0.1</v>
      </c>
      <c r="F75" s="22"/>
      <c r="H75" s="3"/>
    </row>
    <row r="76" spans="1:8" ht="38.25" x14ac:dyDescent="0.25">
      <c r="A76" s="4" t="s">
        <v>217</v>
      </c>
      <c r="B76" s="50" t="s">
        <v>95</v>
      </c>
      <c r="C76" s="49" t="s">
        <v>16</v>
      </c>
      <c r="D76" s="73"/>
      <c r="F76" s="22"/>
      <c r="H76" s="3"/>
    </row>
    <row r="77" spans="1:8" ht="25.5" x14ac:dyDescent="0.25">
      <c r="A77" s="4" t="s">
        <v>218</v>
      </c>
      <c r="B77" s="50" t="s">
        <v>96</v>
      </c>
      <c r="C77" s="49" t="s">
        <v>16</v>
      </c>
      <c r="D77" s="73"/>
      <c r="F77" s="22"/>
      <c r="H77" s="3"/>
    </row>
    <row r="78" spans="1:8" x14ac:dyDescent="0.25">
      <c r="A78" s="4" t="s">
        <v>219</v>
      </c>
      <c r="B78" s="50" t="s">
        <v>97</v>
      </c>
      <c r="C78" s="49" t="s">
        <v>46</v>
      </c>
      <c r="D78" s="73"/>
      <c r="F78" s="22"/>
      <c r="H78" s="3"/>
    </row>
    <row r="79" spans="1:8" x14ac:dyDescent="0.25">
      <c r="A79" s="4" t="s">
        <v>220</v>
      </c>
      <c r="B79" s="50" t="s">
        <v>98</v>
      </c>
      <c r="C79" s="49" t="s">
        <v>46</v>
      </c>
      <c r="D79" s="73"/>
      <c r="F79" s="22"/>
      <c r="H79" s="3"/>
    </row>
    <row r="80" spans="1:8" ht="25.5" x14ac:dyDescent="0.25">
      <c r="A80" s="4" t="s">
        <v>221</v>
      </c>
      <c r="B80" s="50" t="s">
        <v>99</v>
      </c>
      <c r="C80" s="49" t="s">
        <v>123</v>
      </c>
      <c r="D80" s="73"/>
      <c r="F80" s="22"/>
      <c r="H80" s="3"/>
    </row>
    <row r="81" spans="1:8" x14ac:dyDescent="0.25">
      <c r="A81" s="4" t="s">
        <v>257</v>
      </c>
      <c r="B81" s="50" t="s">
        <v>124</v>
      </c>
      <c r="C81" s="49" t="s">
        <v>123</v>
      </c>
      <c r="D81" s="73"/>
      <c r="F81" s="22"/>
      <c r="H81" s="3"/>
    </row>
    <row r="82" spans="1:8" x14ac:dyDescent="0.25">
      <c r="A82" s="5">
        <v>11</v>
      </c>
      <c r="B82" s="67" t="s">
        <v>7</v>
      </c>
      <c r="C82" s="67"/>
      <c r="D82" s="73">
        <v>2</v>
      </c>
      <c r="F82" s="22"/>
      <c r="H82" s="3"/>
    </row>
    <row r="83" spans="1:8" ht="38.25" x14ac:dyDescent="0.25">
      <c r="A83" s="4" t="s">
        <v>113</v>
      </c>
      <c r="B83" s="50" t="s">
        <v>45</v>
      </c>
      <c r="C83" s="49" t="s">
        <v>46</v>
      </c>
      <c r="D83" s="73"/>
      <c r="F83" s="22"/>
    </row>
    <row r="84" spans="1:8" ht="38.25" x14ac:dyDescent="0.25">
      <c r="A84" s="4" t="s">
        <v>114</v>
      </c>
      <c r="B84" s="50" t="s">
        <v>47</v>
      </c>
      <c r="C84" s="49" t="s">
        <v>46</v>
      </c>
      <c r="D84" s="73"/>
      <c r="F84" s="22"/>
    </row>
    <row r="85" spans="1:8" ht="25.5" x14ac:dyDescent="0.25">
      <c r="A85" s="4" t="s">
        <v>115</v>
      </c>
      <c r="B85" s="50" t="s">
        <v>48</v>
      </c>
      <c r="C85" s="49" t="s">
        <v>46</v>
      </c>
      <c r="D85" s="73"/>
      <c r="F85" s="22"/>
    </row>
    <row r="86" spans="1:8" x14ac:dyDescent="0.25">
      <c r="A86" s="4" t="s">
        <v>116</v>
      </c>
      <c r="B86" s="50" t="s">
        <v>49</v>
      </c>
      <c r="C86" s="49" t="s">
        <v>46</v>
      </c>
      <c r="D86" s="73"/>
      <c r="F86" s="22"/>
    </row>
    <row r="87" spans="1:8" ht="25.5" x14ac:dyDescent="0.25">
      <c r="A87" s="4" t="s">
        <v>117</v>
      </c>
      <c r="B87" s="50" t="s">
        <v>50</v>
      </c>
      <c r="C87" s="49" t="s">
        <v>46</v>
      </c>
      <c r="D87" s="73"/>
      <c r="F87" s="22"/>
    </row>
    <row r="88" spans="1:8" ht="127.5" x14ac:dyDescent="0.25">
      <c r="A88" s="4" t="s">
        <v>118</v>
      </c>
      <c r="B88" s="50" t="s">
        <v>83</v>
      </c>
      <c r="C88" s="49" t="s">
        <v>46</v>
      </c>
      <c r="D88" s="73"/>
      <c r="F88" s="22"/>
    </row>
    <row r="89" spans="1:8" ht="25.5" x14ac:dyDescent="0.25">
      <c r="A89" s="4" t="s">
        <v>119</v>
      </c>
      <c r="B89" s="50" t="s">
        <v>51</v>
      </c>
      <c r="C89" s="49" t="s">
        <v>46</v>
      </c>
      <c r="D89" s="73"/>
      <c r="F89" s="22"/>
    </row>
    <row r="90" spans="1:8" ht="25.5" x14ac:dyDescent="0.25">
      <c r="A90" s="4" t="s">
        <v>120</v>
      </c>
      <c r="B90" s="50" t="s">
        <v>52</v>
      </c>
      <c r="C90" s="49" t="s">
        <v>46</v>
      </c>
      <c r="D90" s="73"/>
      <c r="F90" s="22"/>
    </row>
    <row r="91" spans="1:8" ht="25.5" x14ac:dyDescent="0.25">
      <c r="A91" s="4" t="s">
        <v>121</v>
      </c>
      <c r="B91" s="50" t="s">
        <v>53</v>
      </c>
      <c r="C91" s="49" t="s">
        <v>46</v>
      </c>
      <c r="D91" s="73"/>
      <c r="F91" s="22"/>
    </row>
    <row r="92" spans="1:8" ht="38.25" x14ac:dyDescent="0.25">
      <c r="A92" s="4" t="s">
        <v>258</v>
      </c>
      <c r="B92" s="50" t="s">
        <v>54</v>
      </c>
      <c r="C92" s="49" t="s">
        <v>46</v>
      </c>
      <c r="D92" s="73"/>
      <c r="F92" s="22"/>
    </row>
    <row r="93" spans="1:8" ht="25.5" x14ac:dyDescent="0.25">
      <c r="A93" s="4" t="s">
        <v>259</v>
      </c>
      <c r="B93" s="50" t="s">
        <v>55</v>
      </c>
      <c r="C93" s="49" t="s">
        <v>46</v>
      </c>
      <c r="D93" s="73"/>
      <c r="F93" s="22"/>
    </row>
    <row r="94" spans="1:8" x14ac:dyDescent="0.25">
      <c r="A94" s="4" t="s">
        <v>260</v>
      </c>
      <c r="B94" s="50" t="s">
        <v>56</v>
      </c>
      <c r="C94" s="49" t="s">
        <v>46</v>
      </c>
      <c r="D94" s="73"/>
      <c r="F94" s="22"/>
    </row>
    <row r="95" spans="1:8" ht="25.5" x14ac:dyDescent="0.25">
      <c r="A95" s="4" t="s">
        <v>261</v>
      </c>
      <c r="B95" s="50" t="s">
        <v>57</v>
      </c>
      <c r="C95" s="49" t="s">
        <v>58</v>
      </c>
      <c r="D95" s="73"/>
      <c r="F95" s="22"/>
    </row>
    <row r="96" spans="1:8" x14ac:dyDescent="0.25">
      <c r="A96" s="4" t="s">
        <v>262</v>
      </c>
      <c r="B96" s="50" t="s">
        <v>59</v>
      </c>
      <c r="C96" s="49" t="s">
        <v>58</v>
      </c>
      <c r="D96" s="73"/>
      <c r="F96" s="22"/>
    </row>
    <row r="97" spans="1:6" ht="25.5" x14ac:dyDescent="0.25">
      <c r="A97" s="4" t="s">
        <v>263</v>
      </c>
      <c r="B97" s="50" t="s">
        <v>60</v>
      </c>
      <c r="C97" s="49" t="s">
        <v>58</v>
      </c>
      <c r="D97" s="73"/>
      <c r="F97" s="22"/>
    </row>
    <row r="98" spans="1:6" x14ac:dyDescent="0.25">
      <c r="A98" s="4" t="s">
        <v>264</v>
      </c>
      <c r="B98" s="50" t="s">
        <v>61</v>
      </c>
      <c r="C98" s="49" t="s">
        <v>58</v>
      </c>
      <c r="D98" s="73"/>
      <c r="F98" s="22"/>
    </row>
    <row r="99" spans="1:6" ht="38.25" x14ac:dyDescent="0.25">
      <c r="A99" s="4" t="s">
        <v>265</v>
      </c>
      <c r="B99" s="50" t="s">
        <v>62</v>
      </c>
      <c r="C99" s="49" t="s">
        <v>58</v>
      </c>
      <c r="D99" s="73"/>
      <c r="F99" s="22"/>
    </row>
    <row r="100" spans="1:6" ht="25.5" x14ac:dyDescent="0.25">
      <c r="A100" s="4" t="s">
        <v>266</v>
      </c>
      <c r="B100" s="50" t="s">
        <v>63</v>
      </c>
      <c r="C100" s="49" t="s">
        <v>64</v>
      </c>
      <c r="D100" s="73"/>
      <c r="F100" s="22"/>
    </row>
    <row r="101" spans="1:6" ht="25.5" x14ac:dyDescent="0.25">
      <c r="A101" s="4" t="s">
        <v>267</v>
      </c>
      <c r="B101" s="50" t="s">
        <v>65</v>
      </c>
      <c r="C101" s="49" t="s">
        <v>64</v>
      </c>
      <c r="D101" s="73"/>
      <c r="F101" s="22"/>
    </row>
    <row r="102" spans="1:6" ht="38.25" x14ac:dyDescent="0.25">
      <c r="A102" s="4" t="s">
        <v>268</v>
      </c>
      <c r="B102" s="50" t="s">
        <v>66</v>
      </c>
      <c r="C102" s="49" t="s">
        <v>64</v>
      </c>
      <c r="D102" s="73"/>
      <c r="F102" s="22"/>
    </row>
    <row r="103" spans="1:6" ht="25.5" x14ac:dyDescent="0.25">
      <c r="A103" s="4" t="s">
        <v>271</v>
      </c>
      <c r="B103" s="50" t="s">
        <v>67</v>
      </c>
      <c r="C103" s="49" t="s">
        <v>64</v>
      </c>
      <c r="D103" s="73"/>
      <c r="F103" s="22"/>
    </row>
    <row r="104" spans="1:6" ht="25.5" x14ac:dyDescent="0.25">
      <c r="A104" s="4" t="s">
        <v>270</v>
      </c>
      <c r="B104" s="50" t="s">
        <v>68</v>
      </c>
      <c r="C104" s="49" t="s">
        <v>64</v>
      </c>
      <c r="D104" s="73"/>
      <c r="F104" s="22"/>
    </row>
    <row r="105" spans="1:6" ht="25.5" x14ac:dyDescent="0.25">
      <c r="A105" s="4" t="s">
        <v>272</v>
      </c>
      <c r="B105" s="50" t="s">
        <v>69</v>
      </c>
      <c r="C105" s="49" t="s">
        <v>64</v>
      </c>
      <c r="D105" s="73"/>
      <c r="F105" s="22"/>
    </row>
    <row r="106" spans="1:6" ht="25.5" x14ac:dyDescent="0.25">
      <c r="A106" s="4" t="s">
        <v>269</v>
      </c>
      <c r="B106" s="50" t="s">
        <v>70</v>
      </c>
      <c r="C106" s="49" t="s">
        <v>64</v>
      </c>
      <c r="D106" s="73"/>
      <c r="F106" s="22"/>
    </row>
    <row r="107" spans="1:6" ht="38.25" x14ac:dyDescent="0.25">
      <c r="A107" s="4" t="s">
        <v>273</v>
      </c>
      <c r="B107" s="50" t="s">
        <v>71</v>
      </c>
      <c r="C107" s="49" t="s">
        <v>72</v>
      </c>
      <c r="D107" s="73"/>
      <c r="F107" s="22"/>
    </row>
    <row r="108" spans="1:6" ht="25.5" x14ac:dyDescent="0.25">
      <c r="A108" s="4" t="s">
        <v>274</v>
      </c>
      <c r="B108" s="50" t="s">
        <v>73</v>
      </c>
      <c r="C108" s="49" t="s">
        <v>84</v>
      </c>
      <c r="D108" s="73"/>
      <c r="F108" s="22"/>
    </row>
    <row r="109" spans="1:6" ht="25.5" x14ac:dyDescent="0.25">
      <c r="A109" s="4" t="s">
        <v>275</v>
      </c>
      <c r="B109" s="50" t="s">
        <v>85</v>
      </c>
      <c r="C109" s="49" t="s">
        <v>64</v>
      </c>
      <c r="D109" s="73"/>
      <c r="F109" s="22"/>
    </row>
    <row r="110" spans="1:6" x14ac:dyDescent="0.25">
      <c r="A110" s="4" t="s">
        <v>276</v>
      </c>
      <c r="B110" s="50" t="s">
        <v>74</v>
      </c>
      <c r="C110" s="49" t="s">
        <v>75</v>
      </c>
      <c r="D110" s="73"/>
      <c r="F110" s="22"/>
    </row>
    <row r="111" spans="1:6" x14ac:dyDescent="0.25">
      <c r="A111" s="4" t="s">
        <v>277</v>
      </c>
      <c r="B111" s="50" t="s">
        <v>76</v>
      </c>
      <c r="C111" s="49" t="s">
        <v>77</v>
      </c>
      <c r="D111" s="73"/>
      <c r="F111" s="22"/>
    </row>
    <row r="112" spans="1:6" x14ac:dyDescent="0.25">
      <c r="A112" s="5">
        <v>12</v>
      </c>
      <c r="B112" s="67" t="s">
        <v>10</v>
      </c>
      <c r="C112" s="67"/>
      <c r="D112" s="73">
        <v>0.46</v>
      </c>
      <c r="F112" s="22"/>
    </row>
    <row r="113" spans="1:6" ht="25.5" x14ac:dyDescent="0.25">
      <c r="A113" s="4" t="s">
        <v>205</v>
      </c>
      <c r="B113" s="50" t="s">
        <v>216</v>
      </c>
      <c r="C113" s="49" t="s">
        <v>16</v>
      </c>
      <c r="D113" s="73"/>
      <c r="F113" s="22"/>
    </row>
    <row r="114" spans="1:6" ht="25.5" x14ac:dyDescent="0.25">
      <c r="A114" s="4" t="s">
        <v>206</v>
      </c>
      <c r="B114" s="50" t="s">
        <v>222</v>
      </c>
      <c r="C114" s="49" t="s">
        <v>16</v>
      </c>
      <c r="D114" s="73"/>
      <c r="F114" s="22"/>
    </row>
    <row r="115" spans="1:6" x14ac:dyDescent="0.25">
      <c r="A115" s="4" t="s">
        <v>207</v>
      </c>
      <c r="B115" s="50" t="s">
        <v>215</v>
      </c>
      <c r="C115" s="49" t="s">
        <v>46</v>
      </c>
      <c r="D115" s="73"/>
      <c r="F115" s="22"/>
    </row>
    <row r="116" spans="1:6" x14ac:dyDescent="0.25">
      <c r="A116" s="4" t="s">
        <v>208</v>
      </c>
      <c r="B116" s="50" t="s">
        <v>91</v>
      </c>
      <c r="C116" s="49" t="s">
        <v>46</v>
      </c>
      <c r="D116" s="73"/>
      <c r="F116" s="22"/>
    </row>
    <row r="117" spans="1:6" x14ac:dyDescent="0.25">
      <c r="A117" s="4" t="s">
        <v>209</v>
      </c>
      <c r="B117" s="50" t="s">
        <v>92</v>
      </c>
      <c r="C117" s="49" t="s">
        <v>46</v>
      </c>
      <c r="D117" s="73"/>
      <c r="F117" s="22"/>
    </row>
    <row r="118" spans="1:6" x14ac:dyDescent="0.25">
      <c r="A118" s="5">
        <v>13</v>
      </c>
      <c r="B118" s="67" t="s">
        <v>11</v>
      </c>
      <c r="C118" s="67"/>
      <c r="D118" s="73">
        <v>0.33</v>
      </c>
      <c r="F118" s="22"/>
    </row>
    <row r="119" spans="1:6" ht="38.25" x14ac:dyDescent="0.25">
      <c r="A119" s="4" t="s">
        <v>102</v>
      </c>
      <c r="B119" s="50" t="s">
        <v>93</v>
      </c>
      <c r="C119" s="49" t="s">
        <v>16</v>
      </c>
      <c r="D119" s="73"/>
      <c r="F119" s="22"/>
    </row>
    <row r="120" spans="1:6" ht="25.5" x14ac:dyDescent="0.25">
      <c r="A120" s="4" t="s">
        <v>103</v>
      </c>
      <c r="B120" s="50" t="s">
        <v>87</v>
      </c>
      <c r="C120" s="49" t="s">
        <v>16</v>
      </c>
      <c r="D120" s="73"/>
      <c r="F120" s="22"/>
    </row>
    <row r="121" spans="1:6" x14ac:dyDescent="0.25">
      <c r="A121" s="4" t="s">
        <v>104</v>
      </c>
      <c r="B121" s="50" t="s">
        <v>88</v>
      </c>
      <c r="C121" s="49" t="s">
        <v>16</v>
      </c>
      <c r="D121" s="73"/>
      <c r="F121" s="22"/>
    </row>
    <row r="122" spans="1:6" x14ac:dyDescent="0.25">
      <c r="A122" s="4" t="s">
        <v>105</v>
      </c>
      <c r="B122" s="50" t="s">
        <v>89</v>
      </c>
      <c r="C122" s="49" t="s">
        <v>46</v>
      </c>
      <c r="D122" s="73"/>
      <c r="F122" s="22"/>
    </row>
    <row r="123" spans="1:6" ht="25.5" x14ac:dyDescent="0.25">
      <c r="A123" s="4" t="s">
        <v>106</v>
      </c>
      <c r="B123" s="50" t="s">
        <v>94</v>
      </c>
      <c r="C123" s="49" t="s">
        <v>46</v>
      </c>
      <c r="D123" s="73"/>
      <c r="F123" s="22"/>
    </row>
    <row r="124" spans="1:6" x14ac:dyDescent="0.25">
      <c r="A124" s="4" t="s">
        <v>107</v>
      </c>
      <c r="B124" s="50" t="s">
        <v>122</v>
      </c>
      <c r="C124" s="49" t="s">
        <v>46</v>
      </c>
      <c r="D124" s="73"/>
      <c r="F124" s="22"/>
    </row>
    <row r="125" spans="1:6" x14ac:dyDescent="0.25">
      <c r="A125" s="4" t="s">
        <v>108</v>
      </c>
      <c r="B125" s="50" t="s">
        <v>92</v>
      </c>
      <c r="C125" s="49" t="s">
        <v>46</v>
      </c>
      <c r="D125" s="73"/>
      <c r="F125" s="22"/>
    </row>
    <row r="126" spans="1:6" x14ac:dyDescent="0.25">
      <c r="A126" s="4" t="s">
        <v>109</v>
      </c>
      <c r="B126" s="50" t="s">
        <v>111</v>
      </c>
      <c r="C126" s="49" t="s">
        <v>101</v>
      </c>
      <c r="D126" s="73"/>
      <c r="F126" s="22"/>
    </row>
    <row r="127" spans="1:6" x14ac:dyDescent="0.25">
      <c r="A127" s="4" t="s">
        <v>110</v>
      </c>
      <c r="B127" s="50" t="s">
        <v>112</v>
      </c>
      <c r="C127" s="49" t="s">
        <v>100</v>
      </c>
      <c r="D127" s="73"/>
      <c r="F127" s="22"/>
    </row>
    <row r="128" spans="1:6" x14ac:dyDescent="0.25">
      <c r="A128" s="5">
        <v>14</v>
      </c>
      <c r="B128" s="67" t="s">
        <v>12</v>
      </c>
      <c r="C128" s="67"/>
      <c r="D128" s="73">
        <v>0.4</v>
      </c>
      <c r="F128" s="22"/>
    </row>
    <row r="129" spans="1:6" x14ac:dyDescent="0.25">
      <c r="A129" s="4" t="s">
        <v>202</v>
      </c>
      <c r="B129" s="50" t="s">
        <v>210</v>
      </c>
      <c r="C129" s="49" t="s">
        <v>16</v>
      </c>
      <c r="D129" s="73"/>
      <c r="F129" s="22"/>
    </row>
    <row r="130" spans="1:6" ht="25.5" x14ac:dyDescent="0.25">
      <c r="A130" s="4" t="s">
        <v>203</v>
      </c>
      <c r="B130" s="50" t="s">
        <v>96</v>
      </c>
      <c r="C130" s="49" t="s">
        <v>16</v>
      </c>
      <c r="D130" s="73"/>
      <c r="F130" s="22"/>
    </row>
    <row r="131" spans="1:6" x14ac:dyDescent="0.25">
      <c r="A131" s="4" t="s">
        <v>204</v>
      </c>
      <c r="B131" s="50" t="s">
        <v>211</v>
      </c>
      <c r="C131" s="49" t="s">
        <v>46</v>
      </c>
      <c r="D131" s="73"/>
      <c r="F131" s="22"/>
    </row>
    <row r="132" spans="1:6" x14ac:dyDescent="0.25">
      <c r="A132" s="4" t="s">
        <v>278</v>
      </c>
      <c r="B132" s="50" t="s">
        <v>212</v>
      </c>
      <c r="C132" s="49" t="s">
        <v>46</v>
      </c>
      <c r="D132" s="73"/>
      <c r="F132" s="22"/>
    </row>
    <row r="133" spans="1:6" x14ac:dyDescent="0.25">
      <c r="A133" s="4" t="s">
        <v>279</v>
      </c>
      <c r="B133" s="50" t="s">
        <v>213</v>
      </c>
      <c r="C133" s="49" t="s">
        <v>46</v>
      </c>
      <c r="D133" s="73"/>
      <c r="F133" s="22"/>
    </row>
    <row r="134" spans="1:6" ht="25.5" x14ac:dyDescent="0.25">
      <c r="A134" s="4" t="s">
        <v>280</v>
      </c>
      <c r="B134" s="50" t="s">
        <v>214</v>
      </c>
      <c r="C134" s="49" t="s">
        <v>123</v>
      </c>
      <c r="D134" s="73"/>
      <c r="F134" s="22"/>
    </row>
    <row r="135" spans="1:6" x14ac:dyDescent="0.25">
      <c r="A135" s="5">
        <v>15</v>
      </c>
      <c r="B135" s="67" t="s">
        <v>13</v>
      </c>
      <c r="C135" s="67"/>
      <c r="D135" s="73">
        <v>0.13</v>
      </c>
      <c r="F135" s="22"/>
    </row>
    <row r="136" spans="1:6" ht="38.25" x14ac:dyDescent="0.25">
      <c r="A136" s="4" t="s">
        <v>165</v>
      </c>
      <c r="B136" s="50" t="s">
        <v>86</v>
      </c>
      <c r="C136" s="49" t="s">
        <v>16</v>
      </c>
      <c r="D136" s="73"/>
      <c r="F136" s="22"/>
    </row>
    <row r="137" spans="1:6" ht="25.5" x14ac:dyDescent="0.25">
      <c r="A137" s="4" t="s">
        <v>166</v>
      </c>
      <c r="B137" s="50" t="s">
        <v>87</v>
      </c>
      <c r="C137" s="49" t="s">
        <v>16</v>
      </c>
      <c r="D137" s="73"/>
      <c r="F137" s="22"/>
    </row>
    <row r="138" spans="1:6" x14ac:dyDescent="0.25">
      <c r="A138" s="4" t="s">
        <v>167</v>
      </c>
      <c r="B138" s="50" t="s">
        <v>88</v>
      </c>
      <c r="C138" s="49" t="s">
        <v>16</v>
      </c>
      <c r="D138" s="73"/>
      <c r="F138" s="22"/>
    </row>
    <row r="139" spans="1:6" x14ac:dyDescent="0.25">
      <c r="A139" s="4" t="s">
        <v>281</v>
      </c>
      <c r="B139" s="50" t="s">
        <v>89</v>
      </c>
      <c r="C139" s="49" t="s">
        <v>46</v>
      </c>
      <c r="D139" s="73"/>
      <c r="F139" s="22"/>
    </row>
    <row r="140" spans="1:6" ht="25.5" x14ac:dyDescent="0.25">
      <c r="A140" s="4" t="s">
        <v>284</v>
      </c>
      <c r="B140" s="50" t="s">
        <v>90</v>
      </c>
      <c r="C140" s="49" t="s">
        <v>46</v>
      </c>
      <c r="D140" s="73"/>
      <c r="F140" s="22"/>
    </row>
    <row r="141" spans="1:6" x14ac:dyDescent="0.25">
      <c r="A141" s="4" t="s">
        <v>282</v>
      </c>
      <c r="B141" s="50" t="s">
        <v>91</v>
      </c>
      <c r="C141" s="49" t="s">
        <v>46</v>
      </c>
      <c r="D141" s="73"/>
      <c r="F141" s="22"/>
    </row>
    <row r="142" spans="1:6" x14ac:dyDescent="0.25">
      <c r="A142" s="4" t="s">
        <v>283</v>
      </c>
      <c r="B142" s="50" t="s">
        <v>92</v>
      </c>
      <c r="C142" s="49" t="s">
        <v>46</v>
      </c>
      <c r="D142" s="73"/>
      <c r="F142" s="22"/>
    </row>
    <row r="143" spans="1:6" x14ac:dyDescent="0.25">
      <c r="A143" s="4" t="s">
        <v>285</v>
      </c>
      <c r="B143" s="50" t="s">
        <v>111</v>
      </c>
      <c r="C143" s="49" t="s">
        <v>101</v>
      </c>
      <c r="D143" s="73"/>
      <c r="F143" s="22"/>
    </row>
    <row r="144" spans="1:6" x14ac:dyDescent="0.25">
      <c r="A144" s="4" t="s">
        <v>286</v>
      </c>
      <c r="B144" s="50" t="s">
        <v>112</v>
      </c>
      <c r="C144" s="49" t="s">
        <v>100</v>
      </c>
      <c r="D144" s="73"/>
      <c r="F144" s="22"/>
    </row>
    <row r="145" spans="1:9" s="2" customFormat="1" ht="14.25" customHeight="1" x14ac:dyDescent="0.2">
      <c r="A145" s="5">
        <v>16</v>
      </c>
      <c r="B145" s="67" t="s">
        <v>294</v>
      </c>
      <c r="C145" s="67"/>
      <c r="D145" s="73">
        <v>0.4</v>
      </c>
      <c r="E145" s="44"/>
      <c r="F145" s="22"/>
    </row>
    <row r="146" spans="1:9" ht="25.5" x14ac:dyDescent="0.25">
      <c r="A146" s="4" t="s">
        <v>287</v>
      </c>
      <c r="B146" s="50" t="s">
        <v>168</v>
      </c>
      <c r="C146" s="49" t="s">
        <v>133</v>
      </c>
      <c r="D146" s="73"/>
      <c r="F146" s="22"/>
    </row>
    <row r="147" spans="1:9" ht="25.5" x14ac:dyDescent="0.25">
      <c r="A147" s="4" t="s">
        <v>288</v>
      </c>
      <c r="B147" s="50" t="s">
        <v>163</v>
      </c>
      <c r="C147" s="49" t="s">
        <v>46</v>
      </c>
      <c r="D147" s="73"/>
    </row>
    <row r="148" spans="1:9" ht="39" thickBot="1" x14ac:dyDescent="0.3">
      <c r="A148" s="36" t="s">
        <v>289</v>
      </c>
      <c r="B148" s="51" t="s">
        <v>164</v>
      </c>
      <c r="C148" s="52" t="s">
        <v>135</v>
      </c>
      <c r="D148" s="70"/>
    </row>
    <row r="149" spans="1:9" x14ac:dyDescent="0.25">
      <c r="A149" s="27"/>
      <c r="B149" s="28"/>
      <c r="C149" s="29"/>
      <c r="D149" s="30"/>
    </row>
    <row r="150" spans="1:9" s="16" customFormat="1" ht="18.75" x14ac:dyDescent="0.3">
      <c r="A150" s="31"/>
      <c r="B150" s="23" t="s">
        <v>256</v>
      </c>
      <c r="C150" s="24" t="s">
        <v>299</v>
      </c>
      <c r="D150" s="32">
        <f>SUM(D5:D148)</f>
        <v>47.71</v>
      </c>
      <c r="E150" s="45"/>
    </row>
    <row r="151" spans="1:9" ht="15.75" thickBot="1" x14ac:dyDescent="0.3">
      <c r="A151" s="33"/>
      <c r="B151" s="34"/>
      <c r="C151" s="34"/>
      <c r="D151" s="35"/>
    </row>
    <row r="152" spans="1:9" ht="15.75" customHeight="1" x14ac:dyDescent="0.3">
      <c r="A152"/>
      <c r="B152" s="25"/>
      <c r="C152" s="26"/>
      <c r="D152" s="26"/>
    </row>
    <row r="153" spans="1:9" ht="45" x14ac:dyDescent="0.25">
      <c r="A153" s="6" t="s">
        <v>0</v>
      </c>
      <c r="B153" s="20" t="s">
        <v>1</v>
      </c>
      <c r="C153" s="20" t="s">
        <v>300</v>
      </c>
      <c r="D153" s="20" t="s">
        <v>301</v>
      </c>
    </row>
    <row r="154" spans="1:9" s="39" customFormat="1" x14ac:dyDescent="0.25">
      <c r="A154" s="40">
        <v>1</v>
      </c>
      <c r="B154" s="37" t="s">
        <v>226</v>
      </c>
      <c r="C154" s="38">
        <v>443.9</v>
      </c>
      <c r="D154" s="38"/>
      <c r="E154" s="46" t="s">
        <v>295</v>
      </c>
    </row>
    <row r="155" spans="1:9" x14ac:dyDescent="0.25">
      <c r="A155" s="40">
        <v>2</v>
      </c>
      <c r="B155" s="37" t="s">
        <v>292</v>
      </c>
      <c r="C155" s="38"/>
      <c r="D155" s="38">
        <v>376.58</v>
      </c>
      <c r="E155" s="46" t="s">
        <v>298</v>
      </c>
    </row>
    <row r="158" spans="1:9" x14ac:dyDescent="0.25">
      <c r="C158"/>
    </row>
    <row r="159" spans="1:9" s="42" customFormat="1" ht="23.25" x14ac:dyDescent="0.35">
      <c r="A159" s="1"/>
      <c r="B159" s="59" t="s">
        <v>307</v>
      </c>
      <c r="C159" s="62">
        <v>-1.89</v>
      </c>
      <c r="D159" s="62" t="s">
        <v>296</v>
      </c>
      <c r="F159" s="1"/>
      <c r="G159" s="1"/>
      <c r="H159" s="1"/>
      <c r="I159" s="1"/>
    </row>
    <row r="162" spans="1:9" s="42" customFormat="1" ht="26.25" x14ac:dyDescent="0.4">
      <c r="A162" s="1"/>
      <c r="B162" s="59" t="s">
        <v>303</v>
      </c>
      <c r="C162" s="63"/>
      <c r="D162" s="1"/>
      <c r="F162" s="1"/>
      <c r="G162" s="1"/>
      <c r="H162" s="1"/>
      <c r="I162" s="1"/>
    </row>
  </sheetData>
  <mergeCells count="30">
    <mergeCell ref="B135:C135"/>
    <mergeCell ref="D135:D144"/>
    <mergeCell ref="B145:C145"/>
    <mergeCell ref="D145:D148"/>
    <mergeCell ref="B112:C112"/>
    <mergeCell ref="D112:D117"/>
    <mergeCell ref="B118:C118"/>
    <mergeCell ref="D118:D127"/>
    <mergeCell ref="B128:C128"/>
    <mergeCell ref="D128:D134"/>
    <mergeCell ref="B68:C68"/>
    <mergeCell ref="B69:C69"/>
    <mergeCell ref="D69:D74"/>
    <mergeCell ref="B75:C75"/>
    <mergeCell ref="D75:D81"/>
    <mergeCell ref="B82:C82"/>
    <mergeCell ref="D82:D111"/>
    <mergeCell ref="B47:C47"/>
    <mergeCell ref="D47:D52"/>
    <mergeCell ref="B53:C53"/>
    <mergeCell ref="D53:D63"/>
    <mergeCell ref="B64:C64"/>
    <mergeCell ref="D64:D67"/>
    <mergeCell ref="B1:D1"/>
    <mergeCell ref="B5:C5"/>
    <mergeCell ref="D5:D17"/>
    <mergeCell ref="B19:C19"/>
    <mergeCell ref="D19:D32"/>
    <mergeCell ref="B33:C33"/>
    <mergeCell ref="D33:D46"/>
  </mergeCells>
  <pageMargins left="0.70866141732283472" right="0.70866141732283472" top="0.74803149606299213" bottom="0.74803149606299213" header="0.31496062992125984" footer="0.31496062992125984"/>
  <pageSetup paperSize="9" scale="55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topLeftCell="A151" zoomScaleNormal="100" workbookViewId="0">
      <selection activeCell="B1" sqref="B1:D1"/>
    </sheetView>
  </sheetViews>
  <sheetFormatPr defaultColWidth="9.140625" defaultRowHeight="15" x14ac:dyDescent="0.25"/>
  <cols>
    <col min="1" max="1" width="10.140625" style="1" customWidth="1"/>
    <col min="2" max="2" width="80.140625" style="1" customWidth="1"/>
    <col min="3" max="3" width="36.42578125" style="1" customWidth="1"/>
    <col min="4" max="4" width="17.7109375" style="1" customWidth="1"/>
    <col min="5" max="5" width="9.140625" style="42"/>
    <col min="6" max="16384" width="9.140625" style="1"/>
  </cols>
  <sheetData>
    <row r="1" spans="1:9" ht="73.5" customHeight="1" x14ac:dyDescent="0.25">
      <c r="A1" s="8">
        <v>12</v>
      </c>
      <c r="B1" s="66" t="s">
        <v>310</v>
      </c>
      <c r="C1" s="66"/>
      <c r="D1" s="66"/>
    </row>
    <row r="2" spans="1:9" x14ac:dyDescent="0.25">
      <c r="A2" s="56"/>
      <c r="B2" s="42" t="s">
        <v>302</v>
      </c>
      <c r="C2" s="17"/>
      <c r="D2" s="17"/>
      <c r="F2" s="42"/>
      <c r="G2" s="42"/>
      <c r="H2" s="42"/>
      <c r="I2" s="42"/>
    </row>
    <row r="3" spans="1:9" x14ac:dyDescent="0.25">
      <c r="C3" s="18"/>
      <c r="D3" s="19"/>
      <c r="F3" s="42"/>
      <c r="G3" s="42"/>
      <c r="H3" s="42"/>
      <c r="I3" s="42"/>
    </row>
    <row r="4" spans="1:9" ht="47.25" x14ac:dyDescent="0.25">
      <c r="A4" s="64" t="s">
        <v>0</v>
      </c>
      <c r="B4" s="48" t="s">
        <v>1</v>
      </c>
      <c r="C4" s="48" t="s">
        <v>32</v>
      </c>
      <c r="D4" s="48" t="s">
        <v>290</v>
      </c>
      <c r="F4" s="42"/>
      <c r="G4" s="42"/>
      <c r="H4" s="42"/>
      <c r="I4" s="42"/>
    </row>
    <row r="5" spans="1:9" x14ac:dyDescent="0.25">
      <c r="A5" s="5">
        <v>1</v>
      </c>
      <c r="B5" s="67" t="s">
        <v>2</v>
      </c>
      <c r="C5" s="67"/>
      <c r="D5" s="73">
        <v>3.61</v>
      </c>
      <c r="G5" s="42"/>
      <c r="H5" s="42"/>
      <c r="I5" s="42"/>
    </row>
    <row r="6" spans="1:9" x14ac:dyDescent="0.25">
      <c r="A6" s="4" t="s">
        <v>33</v>
      </c>
      <c r="B6" s="10" t="s">
        <v>15</v>
      </c>
      <c r="C6" s="49" t="s">
        <v>16</v>
      </c>
      <c r="D6" s="73"/>
      <c r="G6" s="42"/>
      <c r="H6" s="42"/>
      <c r="I6" s="42"/>
    </row>
    <row r="7" spans="1:9" x14ac:dyDescent="0.25">
      <c r="A7" s="4" t="s">
        <v>34</v>
      </c>
      <c r="B7" s="10" t="s">
        <v>17</v>
      </c>
      <c r="C7" s="49" t="s">
        <v>16</v>
      </c>
      <c r="D7" s="73"/>
      <c r="F7"/>
      <c r="G7" s="42"/>
      <c r="H7" s="42"/>
      <c r="I7" s="42"/>
    </row>
    <row r="8" spans="1:9" x14ac:dyDescent="0.25">
      <c r="A8" s="4" t="s">
        <v>35</v>
      </c>
      <c r="B8" s="10" t="s">
        <v>18</v>
      </c>
      <c r="C8" s="49" t="s">
        <v>223</v>
      </c>
      <c r="D8" s="73"/>
      <c r="F8"/>
      <c r="G8" s="42"/>
      <c r="H8" s="42"/>
      <c r="I8" s="42"/>
    </row>
    <row r="9" spans="1:9" x14ac:dyDescent="0.25">
      <c r="A9" s="4" t="s">
        <v>36</v>
      </c>
      <c r="B9" s="10" t="s">
        <v>19</v>
      </c>
      <c r="C9" s="49" t="s">
        <v>20</v>
      </c>
      <c r="D9" s="73"/>
      <c r="F9"/>
      <c r="G9" s="42"/>
      <c r="H9" s="42"/>
      <c r="I9" s="42"/>
    </row>
    <row r="10" spans="1:9" x14ac:dyDescent="0.25">
      <c r="A10" s="4" t="s">
        <v>37</v>
      </c>
      <c r="B10" s="10" t="s">
        <v>21</v>
      </c>
      <c r="C10" s="49" t="s">
        <v>16</v>
      </c>
      <c r="D10" s="73"/>
      <c r="F10"/>
      <c r="G10" s="42"/>
      <c r="H10" s="42"/>
      <c r="I10" s="42"/>
    </row>
    <row r="11" spans="1:9" x14ac:dyDescent="0.25">
      <c r="A11" s="4" t="s">
        <v>38</v>
      </c>
      <c r="B11" s="10" t="s">
        <v>22</v>
      </c>
      <c r="C11" s="49" t="s">
        <v>23</v>
      </c>
      <c r="D11" s="73"/>
      <c r="F11"/>
      <c r="G11" s="42"/>
      <c r="H11" s="42"/>
      <c r="I11" s="42"/>
    </row>
    <row r="12" spans="1:9" x14ac:dyDescent="0.25">
      <c r="A12" s="4" t="s">
        <v>39</v>
      </c>
      <c r="B12" s="10" t="s">
        <v>24</v>
      </c>
      <c r="C12" s="49" t="s">
        <v>25</v>
      </c>
      <c r="D12" s="73"/>
      <c r="F12"/>
    </row>
    <row r="13" spans="1:9" ht="25.5" x14ac:dyDescent="0.25">
      <c r="A13" s="4" t="s">
        <v>40</v>
      </c>
      <c r="B13" s="10" t="s">
        <v>26</v>
      </c>
      <c r="C13" s="49" t="s">
        <v>25</v>
      </c>
      <c r="D13" s="73"/>
      <c r="F13"/>
    </row>
    <row r="14" spans="1:9" x14ac:dyDescent="0.25">
      <c r="A14" s="4" t="s">
        <v>41</v>
      </c>
      <c r="B14" s="10" t="s">
        <v>27</v>
      </c>
      <c r="C14" s="49" t="s">
        <v>305</v>
      </c>
      <c r="D14" s="73"/>
      <c r="F14"/>
    </row>
    <row r="15" spans="1:9" x14ac:dyDescent="0.25">
      <c r="A15" s="4" t="s">
        <v>42</v>
      </c>
      <c r="B15" s="10" t="s">
        <v>28</v>
      </c>
      <c r="C15" s="49" t="s">
        <v>304</v>
      </c>
      <c r="D15" s="73"/>
      <c r="F15"/>
    </row>
    <row r="16" spans="1:9" x14ac:dyDescent="0.25">
      <c r="A16" s="4" t="s">
        <v>43</v>
      </c>
      <c r="B16" s="10" t="s">
        <v>29</v>
      </c>
      <c r="C16" s="49" t="s">
        <v>16</v>
      </c>
      <c r="D16" s="73"/>
      <c r="F16"/>
    </row>
    <row r="17" spans="1:7" x14ac:dyDescent="0.25">
      <c r="A17" s="4" t="s">
        <v>44</v>
      </c>
      <c r="B17" s="10" t="s">
        <v>30</v>
      </c>
      <c r="C17" s="49" t="s">
        <v>16</v>
      </c>
      <c r="D17" s="73"/>
      <c r="F17"/>
    </row>
    <row r="18" spans="1:7" ht="15" customHeight="1" x14ac:dyDescent="0.25">
      <c r="A18" s="5">
        <v>2</v>
      </c>
      <c r="B18" s="14" t="s">
        <v>3</v>
      </c>
      <c r="C18" s="15" t="s">
        <v>297</v>
      </c>
      <c r="D18" s="65">
        <v>0</v>
      </c>
      <c r="F18"/>
    </row>
    <row r="19" spans="1:7" x14ac:dyDescent="0.25">
      <c r="A19" s="5">
        <v>3</v>
      </c>
      <c r="B19" s="67" t="s">
        <v>227</v>
      </c>
      <c r="C19" s="67"/>
      <c r="D19" s="69">
        <v>5.74</v>
      </c>
      <c r="E19" s="43"/>
      <c r="F19" s="22"/>
      <c r="G19" s="7"/>
    </row>
    <row r="20" spans="1:7" x14ac:dyDescent="0.25">
      <c r="A20" s="9" t="s">
        <v>228</v>
      </c>
      <c r="B20" s="58" t="s">
        <v>236</v>
      </c>
      <c r="C20" s="13" t="s">
        <v>232</v>
      </c>
      <c r="D20" s="69"/>
      <c r="E20" s="43"/>
      <c r="F20" s="22"/>
      <c r="G20" s="7"/>
    </row>
    <row r="21" spans="1:7" x14ac:dyDescent="0.25">
      <c r="A21" s="9" t="s">
        <v>229</v>
      </c>
      <c r="B21" s="58" t="s">
        <v>237</v>
      </c>
      <c r="C21" s="13" t="s">
        <v>232</v>
      </c>
      <c r="D21" s="69"/>
      <c r="E21" s="43"/>
      <c r="F21" s="22"/>
      <c r="G21" s="7"/>
    </row>
    <row r="22" spans="1:7" x14ac:dyDescent="0.25">
      <c r="A22" s="9" t="s">
        <v>230</v>
      </c>
      <c r="B22" s="58" t="s">
        <v>238</v>
      </c>
      <c r="C22" s="13" t="s">
        <v>232</v>
      </c>
      <c r="D22" s="69"/>
      <c r="E22" s="43"/>
      <c r="F22" s="22"/>
      <c r="G22" s="7"/>
    </row>
    <row r="23" spans="1:7" x14ac:dyDescent="0.25">
      <c r="A23" s="9" t="s">
        <v>245</v>
      </c>
      <c r="B23" s="58" t="s">
        <v>233</v>
      </c>
      <c r="C23" s="13" t="s">
        <v>234</v>
      </c>
      <c r="D23" s="69"/>
      <c r="E23" s="43"/>
      <c r="F23" s="22"/>
      <c r="G23" s="7"/>
    </row>
    <row r="24" spans="1:7" x14ac:dyDescent="0.25">
      <c r="A24" s="9" t="s">
        <v>246</v>
      </c>
      <c r="B24" s="58" t="s">
        <v>239</v>
      </c>
      <c r="C24" s="13" t="s">
        <v>232</v>
      </c>
      <c r="D24" s="69"/>
      <c r="E24" s="43"/>
      <c r="F24" s="22"/>
      <c r="G24" s="7"/>
    </row>
    <row r="25" spans="1:7" x14ac:dyDescent="0.25">
      <c r="A25" s="9" t="s">
        <v>247</v>
      </c>
      <c r="B25" s="58" t="s">
        <v>240</v>
      </c>
      <c r="C25" s="13" t="str">
        <f>$C$23</f>
        <v>1 раз в 2 суток</v>
      </c>
      <c r="D25" s="69"/>
      <c r="E25" s="43"/>
      <c r="F25" s="22"/>
      <c r="G25" s="7"/>
    </row>
    <row r="26" spans="1:7" x14ac:dyDescent="0.25">
      <c r="A26" s="9" t="s">
        <v>248</v>
      </c>
      <c r="B26" s="58" t="s">
        <v>241</v>
      </c>
      <c r="C26" s="13" t="str">
        <f>$C$23</f>
        <v>1 раз в 2 суток</v>
      </c>
      <c r="D26" s="69"/>
      <c r="E26" s="43"/>
      <c r="F26" s="22"/>
      <c r="G26" s="7"/>
    </row>
    <row r="27" spans="1:7" x14ac:dyDescent="0.25">
      <c r="A27" s="9" t="s">
        <v>249</v>
      </c>
      <c r="B27" s="58" t="s">
        <v>242</v>
      </c>
      <c r="C27" s="13" t="s">
        <v>235</v>
      </c>
      <c r="D27" s="69"/>
      <c r="E27" s="43"/>
      <c r="F27" s="22"/>
      <c r="G27" s="7"/>
    </row>
    <row r="28" spans="1:7" x14ac:dyDescent="0.25">
      <c r="A28" s="9" t="s">
        <v>250</v>
      </c>
      <c r="B28" s="58" t="s">
        <v>239</v>
      </c>
      <c r="C28" s="13" t="s">
        <v>232</v>
      </c>
      <c r="D28" s="69"/>
      <c r="E28" s="43"/>
      <c r="F28" s="22"/>
      <c r="G28" s="7"/>
    </row>
    <row r="29" spans="1:7" x14ac:dyDescent="0.25">
      <c r="A29" s="9" t="s">
        <v>251</v>
      </c>
      <c r="B29" s="58" t="s">
        <v>243</v>
      </c>
      <c r="C29" s="13" t="str">
        <f>$C$23</f>
        <v>1 раз в 2 суток</v>
      </c>
      <c r="D29" s="69"/>
      <c r="E29" s="43"/>
      <c r="F29" s="22"/>
      <c r="G29" s="7"/>
    </row>
    <row r="30" spans="1:7" x14ac:dyDescent="0.25">
      <c r="A30" s="9" t="s">
        <v>252</v>
      </c>
      <c r="B30" s="58" t="s">
        <v>244</v>
      </c>
      <c r="C30" s="13" t="s">
        <v>25</v>
      </c>
      <c r="D30" s="69"/>
      <c r="E30" s="43"/>
      <c r="F30" s="22"/>
      <c r="G30" s="7"/>
    </row>
    <row r="31" spans="1:7" x14ac:dyDescent="0.25">
      <c r="A31" s="9" t="s">
        <v>253</v>
      </c>
      <c r="B31" s="57" t="s">
        <v>231</v>
      </c>
      <c r="C31" s="12" t="s">
        <v>31</v>
      </c>
      <c r="D31" s="69"/>
      <c r="E31" s="43"/>
      <c r="F31" s="22"/>
      <c r="G31" s="7"/>
    </row>
    <row r="32" spans="1:7" x14ac:dyDescent="0.25">
      <c r="A32" s="9" t="s">
        <v>254</v>
      </c>
      <c r="B32" s="57" t="s">
        <v>306</v>
      </c>
      <c r="C32" s="11" t="s">
        <v>31</v>
      </c>
      <c r="D32" s="69"/>
      <c r="E32" s="43"/>
      <c r="F32" s="22"/>
      <c r="G32" s="7"/>
    </row>
    <row r="33" spans="1:6" x14ac:dyDescent="0.25">
      <c r="A33" s="5">
        <v>4</v>
      </c>
      <c r="B33" s="67" t="s">
        <v>4</v>
      </c>
      <c r="C33" s="67"/>
      <c r="D33" s="74">
        <v>10.15</v>
      </c>
      <c r="F33" s="47"/>
    </row>
    <row r="34" spans="1:6" ht="25.5" x14ac:dyDescent="0.25">
      <c r="A34" s="4" t="s">
        <v>137</v>
      </c>
      <c r="B34" s="10" t="s">
        <v>153</v>
      </c>
      <c r="C34" s="11" t="s">
        <v>100</v>
      </c>
      <c r="D34" s="74"/>
      <c r="F34" s="47"/>
    </row>
    <row r="35" spans="1:6" ht="51" x14ac:dyDescent="0.25">
      <c r="A35" s="4" t="s">
        <v>138</v>
      </c>
      <c r="B35" s="10" t="s">
        <v>152</v>
      </c>
      <c r="C35" s="11" t="s">
        <v>100</v>
      </c>
      <c r="D35" s="74"/>
      <c r="F35" s="47"/>
    </row>
    <row r="36" spans="1:6" ht="25.5" x14ac:dyDescent="0.25">
      <c r="A36" s="4" t="s">
        <v>139</v>
      </c>
      <c r="B36" s="10" t="s">
        <v>151</v>
      </c>
      <c r="C36" s="11" t="s">
        <v>100</v>
      </c>
      <c r="D36" s="74"/>
      <c r="F36" s="47"/>
    </row>
    <row r="37" spans="1:6" ht="25.5" x14ac:dyDescent="0.25">
      <c r="A37" s="4" t="s">
        <v>140</v>
      </c>
      <c r="B37" s="10" t="s">
        <v>183</v>
      </c>
      <c r="C37" s="11" t="s">
        <v>100</v>
      </c>
      <c r="D37" s="74"/>
      <c r="F37" s="47"/>
    </row>
    <row r="38" spans="1:6" ht="25.5" x14ac:dyDescent="0.25">
      <c r="A38" s="4" t="s">
        <v>193</v>
      </c>
      <c r="B38" s="10" t="s">
        <v>184</v>
      </c>
      <c r="C38" s="11" t="s">
        <v>100</v>
      </c>
      <c r="D38" s="74"/>
      <c r="F38" s="47"/>
    </row>
    <row r="39" spans="1:6" ht="25.5" x14ac:dyDescent="0.25">
      <c r="A39" s="4" t="s">
        <v>194</v>
      </c>
      <c r="B39" s="10" t="s">
        <v>185</v>
      </c>
      <c r="C39" s="11" t="s">
        <v>100</v>
      </c>
      <c r="D39" s="74"/>
      <c r="F39" s="47"/>
    </row>
    <row r="40" spans="1:6" x14ac:dyDescent="0.25">
      <c r="A40" s="4" t="s">
        <v>195</v>
      </c>
      <c r="B40" s="10" t="s">
        <v>186</v>
      </c>
      <c r="C40" s="11" t="s">
        <v>100</v>
      </c>
      <c r="D40" s="74"/>
      <c r="F40" s="47"/>
    </row>
    <row r="41" spans="1:6" x14ac:dyDescent="0.25">
      <c r="A41" s="4" t="s">
        <v>196</v>
      </c>
      <c r="B41" s="10" t="s">
        <v>187</v>
      </c>
      <c r="C41" s="11" t="s">
        <v>100</v>
      </c>
      <c r="D41" s="74"/>
      <c r="F41" s="47"/>
    </row>
    <row r="42" spans="1:6" x14ac:dyDescent="0.25">
      <c r="A42" s="4" t="s">
        <v>197</v>
      </c>
      <c r="B42" s="10" t="s">
        <v>188</v>
      </c>
      <c r="C42" s="11" t="s">
        <v>100</v>
      </c>
      <c r="D42" s="74"/>
      <c r="F42" s="47"/>
    </row>
    <row r="43" spans="1:6" ht="51" x14ac:dyDescent="0.25">
      <c r="A43" s="4" t="s">
        <v>198</v>
      </c>
      <c r="B43" s="10" t="s">
        <v>191</v>
      </c>
      <c r="C43" s="11" t="s">
        <v>100</v>
      </c>
      <c r="D43" s="74"/>
      <c r="F43" s="47"/>
    </row>
    <row r="44" spans="1:6" x14ac:dyDescent="0.25">
      <c r="A44" s="4" t="s">
        <v>199</v>
      </c>
      <c r="B44" s="10" t="s">
        <v>192</v>
      </c>
      <c r="C44" s="11" t="s">
        <v>100</v>
      </c>
      <c r="D44" s="74"/>
      <c r="F44" s="47"/>
    </row>
    <row r="45" spans="1:6" ht="25.5" x14ac:dyDescent="0.25">
      <c r="A45" s="4" t="s">
        <v>200</v>
      </c>
      <c r="B45" s="10" t="s">
        <v>190</v>
      </c>
      <c r="C45" s="12" t="s">
        <v>31</v>
      </c>
      <c r="D45" s="74"/>
      <c r="F45" s="47"/>
    </row>
    <row r="46" spans="1:6" ht="25.5" x14ac:dyDescent="0.25">
      <c r="A46" s="4" t="s">
        <v>201</v>
      </c>
      <c r="B46" s="10" t="s">
        <v>189</v>
      </c>
      <c r="C46" s="12" t="s">
        <v>31</v>
      </c>
      <c r="D46" s="74"/>
      <c r="F46" s="47"/>
    </row>
    <row r="47" spans="1:6" x14ac:dyDescent="0.25">
      <c r="A47" s="5">
        <v>5</v>
      </c>
      <c r="B47" s="67" t="s">
        <v>5</v>
      </c>
      <c r="C47" s="67"/>
      <c r="D47" s="73">
        <v>8.56</v>
      </c>
      <c r="F47" s="22"/>
    </row>
    <row r="48" spans="1:6" ht="25.5" x14ac:dyDescent="0.25">
      <c r="A48" s="4" t="s">
        <v>141</v>
      </c>
      <c r="B48" s="50" t="s">
        <v>145</v>
      </c>
      <c r="C48" s="12" t="s">
        <v>16</v>
      </c>
      <c r="D48" s="73"/>
      <c r="F48" s="22"/>
    </row>
    <row r="49" spans="1:6" ht="25.5" x14ac:dyDescent="0.25">
      <c r="A49" s="4" t="s">
        <v>142</v>
      </c>
      <c r="B49" s="50" t="s">
        <v>146</v>
      </c>
      <c r="C49" s="12" t="s">
        <v>150</v>
      </c>
      <c r="D49" s="73"/>
      <c r="F49" s="22"/>
    </row>
    <row r="50" spans="1:6" x14ac:dyDescent="0.25">
      <c r="A50" s="4" t="s">
        <v>143</v>
      </c>
      <c r="B50" s="50" t="s">
        <v>147</v>
      </c>
      <c r="C50" s="12" t="s">
        <v>135</v>
      </c>
      <c r="D50" s="73"/>
      <c r="F50" s="22"/>
    </row>
    <row r="51" spans="1:6" ht="25.5" x14ac:dyDescent="0.25">
      <c r="A51" s="4" t="s">
        <v>144</v>
      </c>
      <c r="B51" s="50" t="s">
        <v>148</v>
      </c>
      <c r="C51" s="12" t="s">
        <v>135</v>
      </c>
      <c r="D51" s="73"/>
      <c r="F51" s="22"/>
    </row>
    <row r="52" spans="1:6" x14ac:dyDescent="0.25">
      <c r="A52" s="4" t="s">
        <v>149</v>
      </c>
      <c r="B52" s="50" t="s">
        <v>134</v>
      </c>
      <c r="C52" s="12" t="s">
        <v>25</v>
      </c>
      <c r="D52" s="73"/>
      <c r="F52" s="22"/>
    </row>
    <row r="53" spans="1:6" x14ac:dyDescent="0.25">
      <c r="A53" s="5">
        <v>6</v>
      </c>
      <c r="B53" s="67" t="s">
        <v>6</v>
      </c>
      <c r="C53" s="67"/>
      <c r="D53" s="69">
        <v>7.05</v>
      </c>
      <c r="F53" s="22"/>
    </row>
    <row r="54" spans="1:6" ht="63.75" x14ac:dyDescent="0.25">
      <c r="A54" s="4" t="s">
        <v>224</v>
      </c>
      <c r="B54" s="10" t="s">
        <v>154</v>
      </c>
      <c r="C54" s="12" t="s">
        <v>46</v>
      </c>
      <c r="D54" s="69"/>
      <c r="F54" s="22"/>
    </row>
    <row r="55" spans="1:6" ht="38.25" x14ac:dyDescent="0.25">
      <c r="A55" s="4" t="s">
        <v>170</v>
      </c>
      <c r="B55" s="10" t="s">
        <v>155</v>
      </c>
      <c r="C55" s="12" t="s">
        <v>133</v>
      </c>
      <c r="D55" s="69"/>
      <c r="F55" s="22"/>
    </row>
    <row r="56" spans="1:6" ht="25.5" x14ac:dyDescent="0.25">
      <c r="A56" s="4" t="s">
        <v>171</v>
      </c>
      <c r="B56" s="10" t="s">
        <v>156</v>
      </c>
      <c r="C56" s="12" t="s">
        <v>25</v>
      </c>
      <c r="D56" s="69"/>
      <c r="F56" s="22"/>
    </row>
    <row r="57" spans="1:6" ht="38.25" x14ac:dyDescent="0.25">
      <c r="A57" s="4" t="s">
        <v>172</v>
      </c>
      <c r="B57" s="10" t="s">
        <v>157</v>
      </c>
      <c r="C57" s="12" t="s">
        <v>135</v>
      </c>
      <c r="D57" s="69"/>
      <c r="F57" s="22"/>
    </row>
    <row r="58" spans="1:6" ht="25.5" x14ac:dyDescent="0.25">
      <c r="A58" s="4" t="s">
        <v>173</v>
      </c>
      <c r="B58" s="10" t="s">
        <v>158</v>
      </c>
      <c r="C58" s="12" t="s">
        <v>178</v>
      </c>
      <c r="D58" s="69"/>
      <c r="F58" s="22"/>
    </row>
    <row r="59" spans="1:6" ht="25.5" x14ac:dyDescent="0.25">
      <c r="A59" s="4" t="s">
        <v>174</v>
      </c>
      <c r="B59" s="10" t="s">
        <v>159</v>
      </c>
      <c r="C59" s="12" t="s">
        <v>178</v>
      </c>
      <c r="D59" s="69"/>
      <c r="F59" s="22"/>
    </row>
    <row r="60" spans="1:6" ht="25.5" x14ac:dyDescent="0.25">
      <c r="A60" s="4" t="s">
        <v>175</v>
      </c>
      <c r="B60" s="10" t="s">
        <v>160</v>
      </c>
      <c r="C60" s="12" t="s">
        <v>135</v>
      </c>
      <c r="D60" s="69"/>
      <c r="F60" s="22"/>
    </row>
    <row r="61" spans="1:6" ht="25.5" x14ac:dyDescent="0.25">
      <c r="A61" s="4" t="s">
        <v>225</v>
      </c>
      <c r="B61" s="10" t="s">
        <v>161</v>
      </c>
      <c r="C61" s="12" t="s">
        <v>133</v>
      </c>
      <c r="D61" s="69"/>
      <c r="F61" s="22"/>
    </row>
    <row r="62" spans="1:6" ht="25.5" x14ac:dyDescent="0.25">
      <c r="A62" s="4" t="s">
        <v>176</v>
      </c>
      <c r="B62" s="10" t="s">
        <v>162</v>
      </c>
      <c r="C62" s="12" t="s">
        <v>133</v>
      </c>
      <c r="D62" s="69"/>
      <c r="F62" s="22"/>
    </row>
    <row r="63" spans="1:6" ht="102" x14ac:dyDescent="0.25">
      <c r="A63" s="4" t="s">
        <v>177</v>
      </c>
      <c r="B63" s="10" t="s">
        <v>169</v>
      </c>
      <c r="C63" s="12" t="s">
        <v>133</v>
      </c>
      <c r="D63" s="69"/>
      <c r="F63" s="22"/>
    </row>
    <row r="64" spans="1:6" s="2" customFormat="1" ht="14.25" customHeight="1" x14ac:dyDescent="0.2">
      <c r="A64" s="5">
        <v>7</v>
      </c>
      <c r="B64" s="67" t="s">
        <v>8</v>
      </c>
      <c r="C64" s="67"/>
      <c r="D64" s="69">
        <v>3.63</v>
      </c>
      <c r="E64" s="44"/>
      <c r="F64" s="22"/>
    </row>
    <row r="65" spans="1:8" s="2" customFormat="1" ht="15" customHeight="1" x14ac:dyDescent="0.2">
      <c r="A65" s="4" t="s">
        <v>130</v>
      </c>
      <c r="B65" s="10" t="s">
        <v>181</v>
      </c>
      <c r="C65" s="12" t="s">
        <v>16</v>
      </c>
      <c r="D65" s="69"/>
      <c r="E65" s="44"/>
      <c r="F65" s="22"/>
    </row>
    <row r="66" spans="1:8" s="2" customFormat="1" ht="25.5" x14ac:dyDescent="0.2">
      <c r="A66" s="4" t="s">
        <v>131</v>
      </c>
      <c r="B66" s="10" t="s">
        <v>179</v>
      </c>
      <c r="C66" s="12" t="s">
        <v>182</v>
      </c>
      <c r="D66" s="69"/>
      <c r="E66" s="44"/>
      <c r="F66" s="22"/>
    </row>
    <row r="67" spans="1:8" s="2" customFormat="1" ht="25.5" x14ac:dyDescent="0.2">
      <c r="A67" s="4" t="s">
        <v>132</v>
      </c>
      <c r="B67" s="10" t="s">
        <v>180</v>
      </c>
      <c r="C67" s="12" t="s">
        <v>31</v>
      </c>
      <c r="D67" s="69"/>
      <c r="E67" s="44"/>
      <c r="F67" s="22"/>
    </row>
    <row r="68" spans="1:8" x14ac:dyDescent="0.25">
      <c r="A68" s="5">
        <v>8</v>
      </c>
      <c r="B68" s="67" t="s">
        <v>9</v>
      </c>
      <c r="C68" s="67"/>
      <c r="D68" s="65">
        <v>3.4</v>
      </c>
      <c r="F68" s="22"/>
    </row>
    <row r="69" spans="1:8" x14ac:dyDescent="0.25">
      <c r="A69" s="5">
        <v>9</v>
      </c>
      <c r="B69" s="68" t="s">
        <v>255</v>
      </c>
      <c r="C69" s="68"/>
      <c r="D69" s="70">
        <v>1.75</v>
      </c>
      <c r="F69" s="22"/>
      <c r="H69" s="3"/>
    </row>
    <row r="70" spans="1:8" ht="38.25" x14ac:dyDescent="0.25">
      <c r="A70" s="4" t="s">
        <v>78</v>
      </c>
      <c r="B70" s="50" t="s">
        <v>125</v>
      </c>
      <c r="C70" s="49" t="s">
        <v>46</v>
      </c>
      <c r="D70" s="71"/>
      <c r="F70" s="22"/>
      <c r="H70" s="3"/>
    </row>
    <row r="71" spans="1:8" ht="38.25" x14ac:dyDescent="0.25">
      <c r="A71" s="53" t="s">
        <v>79</v>
      </c>
      <c r="B71" s="54" t="s">
        <v>126</v>
      </c>
      <c r="C71" s="55" t="s">
        <v>46</v>
      </c>
      <c r="D71" s="71"/>
      <c r="F71" s="22"/>
      <c r="H71" s="3"/>
    </row>
    <row r="72" spans="1:8" ht="25.5" x14ac:dyDescent="0.25">
      <c r="A72" s="4" t="s">
        <v>80</v>
      </c>
      <c r="B72" s="50" t="s">
        <v>127</v>
      </c>
      <c r="C72" s="49" t="s">
        <v>133</v>
      </c>
      <c r="D72" s="71"/>
      <c r="F72" s="22"/>
      <c r="H72" s="3"/>
    </row>
    <row r="73" spans="1:8" ht="25.5" x14ac:dyDescent="0.25">
      <c r="A73" s="4" t="s">
        <v>81</v>
      </c>
      <c r="B73" s="50" t="s">
        <v>128</v>
      </c>
      <c r="C73" s="49" t="s">
        <v>133</v>
      </c>
      <c r="D73" s="71"/>
      <c r="F73" s="22"/>
      <c r="H73" s="3"/>
    </row>
    <row r="74" spans="1:8" ht="38.25" x14ac:dyDescent="0.25">
      <c r="A74" s="4" t="s">
        <v>82</v>
      </c>
      <c r="B74" s="50" t="s">
        <v>129</v>
      </c>
      <c r="C74" s="49" t="s">
        <v>136</v>
      </c>
      <c r="D74" s="72"/>
      <c r="F74" s="22"/>
      <c r="H74" s="3"/>
    </row>
    <row r="75" spans="1:8" x14ac:dyDescent="0.25">
      <c r="A75" s="5">
        <v>10</v>
      </c>
      <c r="B75" s="67" t="s">
        <v>14</v>
      </c>
      <c r="C75" s="67"/>
      <c r="D75" s="73">
        <v>0.1</v>
      </c>
      <c r="F75" s="22"/>
      <c r="H75" s="3"/>
    </row>
    <row r="76" spans="1:8" ht="38.25" x14ac:dyDescent="0.25">
      <c r="A76" s="4" t="s">
        <v>217</v>
      </c>
      <c r="B76" s="50" t="s">
        <v>95</v>
      </c>
      <c r="C76" s="49" t="s">
        <v>16</v>
      </c>
      <c r="D76" s="73"/>
      <c r="F76" s="22"/>
      <c r="H76" s="3"/>
    </row>
    <row r="77" spans="1:8" ht="25.5" x14ac:dyDescent="0.25">
      <c r="A77" s="4" t="s">
        <v>218</v>
      </c>
      <c r="B77" s="50" t="s">
        <v>96</v>
      </c>
      <c r="C77" s="49" t="s">
        <v>16</v>
      </c>
      <c r="D77" s="73"/>
      <c r="F77" s="22"/>
      <c r="H77" s="3"/>
    </row>
    <row r="78" spans="1:8" x14ac:dyDescent="0.25">
      <c r="A78" s="4" t="s">
        <v>219</v>
      </c>
      <c r="B78" s="50" t="s">
        <v>97</v>
      </c>
      <c r="C78" s="49" t="s">
        <v>46</v>
      </c>
      <c r="D78" s="73"/>
      <c r="F78" s="22"/>
      <c r="H78" s="3"/>
    </row>
    <row r="79" spans="1:8" x14ac:dyDescent="0.25">
      <c r="A79" s="4" t="s">
        <v>220</v>
      </c>
      <c r="B79" s="50" t="s">
        <v>98</v>
      </c>
      <c r="C79" s="49" t="s">
        <v>46</v>
      </c>
      <c r="D79" s="73"/>
      <c r="F79" s="22"/>
      <c r="H79" s="3"/>
    </row>
    <row r="80" spans="1:8" ht="25.5" x14ac:dyDescent="0.25">
      <c r="A80" s="4" t="s">
        <v>221</v>
      </c>
      <c r="B80" s="50" t="s">
        <v>99</v>
      </c>
      <c r="C80" s="49" t="s">
        <v>123</v>
      </c>
      <c r="D80" s="73"/>
      <c r="F80" s="22"/>
      <c r="H80" s="3"/>
    </row>
    <row r="81" spans="1:8" x14ac:dyDescent="0.25">
      <c r="A81" s="4" t="s">
        <v>257</v>
      </c>
      <c r="B81" s="50" t="s">
        <v>124</v>
      </c>
      <c r="C81" s="49" t="s">
        <v>123</v>
      </c>
      <c r="D81" s="73"/>
      <c r="F81" s="22"/>
      <c r="H81" s="3"/>
    </row>
    <row r="82" spans="1:8" x14ac:dyDescent="0.25">
      <c r="A82" s="5">
        <v>11</v>
      </c>
      <c r="B82" s="67" t="s">
        <v>7</v>
      </c>
      <c r="C82" s="67"/>
      <c r="D82" s="73">
        <v>2</v>
      </c>
      <c r="F82" s="22"/>
      <c r="H82" s="3"/>
    </row>
    <row r="83" spans="1:8" ht="38.25" x14ac:dyDescent="0.25">
      <c r="A83" s="4" t="s">
        <v>113</v>
      </c>
      <c r="B83" s="50" t="s">
        <v>45</v>
      </c>
      <c r="C83" s="49" t="s">
        <v>46</v>
      </c>
      <c r="D83" s="73"/>
      <c r="F83" s="22"/>
    </row>
    <row r="84" spans="1:8" ht="38.25" x14ac:dyDescent="0.25">
      <c r="A84" s="4" t="s">
        <v>114</v>
      </c>
      <c r="B84" s="50" t="s">
        <v>47</v>
      </c>
      <c r="C84" s="49" t="s">
        <v>46</v>
      </c>
      <c r="D84" s="73"/>
      <c r="F84" s="22"/>
    </row>
    <row r="85" spans="1:8" ht="25.5" x14ac:dyDescent="0.25">
      <c r="A85" s="4" t="s">
        <v>115</v>
      </c>
      <c r="B85" s="50" t="s">
        <v>48</v>
      </c>
      <c r="C85" s="49" t="s">
        <v>46</v>
      </c>
      <c r="D85" s="73"/>
      <c r="F85" s="22"/>
    </row>
    <row r="86" spans="1:8" x14ac:dyDescent="0.25">
      <c r="A86" s="4" t="s">
        <v>116</v>
      </c>
      <c r="B86" s="50" t="s">
        <v>49</v>
      </c>
      <c r="C86" s="49" t="s">
        <v>46</v>
      </c>
      <c r="D86" s="73"/>
      <c r="F86" s="22"/>
    </row>
    <row r="87" spans="1:8" ht="25.5" x14ac:dyDescent="0.25">
      <c r="A87" s="4" t="s">
        <v>117</v>
      </c>
      <c r="B87" s="50" t="s">
        <v>50</v>
      </c>
      <c r="C87" s="49" t="s">
        <v>46</v>
      </c>
      <c r="D87" s="73"/>
      <c r="F87" s="22"/>
    </row>
    <row r="88" spans="1:8" ht="127.5" x14ac:dyDescent="0.25">
      <c r="A88" s="4" t="s">
        <v>118</v>
      </c>
      <c r="B88" s="50" t="s">
        <v>83</v>
      </c>
      <c r="C88" s="49" t="s">
        <v>46</v>
      </c>
      <c r="D88" s="73"/>
      <c r="F88" s="22"/>
    </row>
    <row r="89" spans="1:8" ht="25.5" x14ac:dyDescent="0.25">
      <c r="A89" s="4" t="s">
        <v>119</v>
      </c>
      <c r="B89" s="50" t="s">
        <v>51</v>
      </c>
      <c r="C89" s="49" t="s">
        <v>46</v>
      </c>
      <c r="D89" s="73"/>
      <c r="F89" s="22"/>
    </row>
    <row r="90" spans="1:8" ht="25.5" x14ac:dyDescent="0.25">
      <c r="A90" s="4" t="s">
        <v>120</v>
      </c>
      <c r="B90" s="50" t="s">
        <v>52</v>
      </c>
      <c r="C90" s="49" t="s">
        <v>46</v>
      </c>
      <c r="D90" s="73"/>
      <c r="F90" s="22"/>
    </row>
    <row r="91" spans="1:8" ht="25.5" x14ac:dyDescent="0.25">
      <c r="A91" s="4" t="s">
        <v>121</v>
      </c>
      <c r="B91" s="50" t="s">
        <v>53</v>
      </c>
      <c r="C91" s="49" t="s">
        <v>46</v>
      </c>
      <c r="D91" s="73"/>
      <c r="F91" s="22"/>
    </row>
    <row r="92" spans="1:8" ht="38.25" x14ac:dyDescent="0.25">
      <c r="A92" s="4" t="s">
        <v>258</v>
      </c>
      <c r="B92" s="50" t="s">
        <v>54</v>
      </c>
      <c r="C92" s="49" t="s">
        <v>46</v>
      </c>
      <c r="D92" s="73"/>
      <c r="F92" s="22"/>
    </row>
    <row r="93" spans="1:8" ht="25.5" x14ac:dyDescent="0.25">
      <c r="A93" s="4" t="s">
        <v>259</v>
      </c>
      <c r="B93" s="50" t="s">
        <v>55</v>
      </c>
      <c r="C93" s="49" t="s">
        <v>46</v>
      </c>
      <c r="D93" s="73"/>
      <c r="F93" s="22"/>
    </row>
    <row r="94" spans="1:8" x14ac:dyDescent="0.25">
      <c r="A94" s="4" t="s">
        <v>260</v>
      </c>
      <c r="B94" s="50" t="s">
        <v>56</v>
      </c>
      <c r="C94" s="49" t="s">
        <v>46</v>
      </c>
      <c r="D94" s="73"/>
      <c r="F94" s="22"/>
    </row>
    <row r="95" spans="1:8" ht="25.5" x14ac:dyDescent="0.25">
      <c r="A95" s="4" t="s">
        <v>261</v>
      </c>
      <c r="B95" s="50" t="s">
        <v>57</v>
      </c>
      <c r="C95" s="49" t="s">
        <v>58</v>
      </c>
      <c r="D95" s="73"/>
      <c r="F95" s="22"/>
    </row>
    <row r="96" spans="1:8" x14ac:dyDescent="0.25">
      <c r="A96" s="4" t="s">
        <v>262</v>
      </c>
      <c r="B96" s="50" t="s">
        <v>59</v>
      </c>
      <c r="C96" s="49" t="s">
        <v>58</v>
      </c>
      <c r="D96" s="73"/>
      <c r="F96" s="22"/>
    </row>
    <row r="97" spans="1:6" ht="25.5" x14ac:dyDescent="0.25">
      <c r="A97" s="4" t="s">
        <v>263</v>
      </c>
      <c r="B97" s="50" t="s">
        <v>60</v>
      </c>
      <c r="C97" s="49" t="s">
        <v>58</v>
      </c>
      <c r="D97" s="73"/>
      <c r="F97" s="22"/>
    </row>
    <row r="98" spans="1:6" x14ac:dyDescent="0.25">
      <c r="A98" s="4" t="s">
        <v>264</v>
      </c>
      <c r="B98" s="50" t="s">
        <v>61</v>
      </c>
      <c r="C98" s="49" t="s">
        <v>58</v>
      </c>
      <c r="D98" s="73"/>
      <c r="F98" s="22"/>
    </row>
    <row r="99" spans="1:6" ht="38.25" x14ac:dyDescent="0.25">
      <c r="A99" s="4" t="s">
        <v>265</v>
      </c>
      <c r="B99" s="50" t="s">
        <v>62</v>
      </c>
      <c r="C99" s="49" t="s">
        <v>58</v>
      </c>
      <c r="D99" s="73"/>
      <c r="F99" s="22"/>
    </row>
    <row r="100" spans="1:6" ht="25.5" x14ac:dyDescent="0.25">
      <c r="A100" s="4" t="s">
        <v>266</v>
      </c>
      <c r="B100" s="50" t="s">
        <v>63</v>
      </c>
      <c r="C100" s="49" t="s">
        <v>64</v>
      </c>
      <c r="D100" s="73"/>
      <c r="F100" s="22"/>
    </row>
    <row r="101" spans="1:6" ht="25.5" x14ac:dyDescent="0.25">
      <c r="A101" s="4" t="s">
        <v>267</v>
      </c>
      <c r="B101" s="50" t="s">
        <v>65</v>
      </c>
      <c r="C101" s="49" t="s">
        <v>64</v>
      </c>
      <c r="D101" s="73"/>
      <c r="F101" s="22"/>
    </row>
    <row r="102" spans="1:6" ht="38.25" x14ac:dyDescent="0.25">
      <c r="A102" s="4" t="s">
        <v>268</v>
      </c>
      <c r="B102" s="50" t="s">
        <v>66</v>
      </c>
      <c r="C102" s="49" t="s">
        <v>64</v>
      </c>
      <c r="D102" s="73"/>
      <c r="F102" s="22"/>
    </row>
    <row r="103" spans="1:6" ht="25.5" x14ac:dyDescent="0.25">
      <c r="A103" s="4" t="s">
        <v>271</v>
      </c>
      <c r="B103" s="50" t="s">
        <v>67</v>
      </c>
      <c r="C103" s="49" t="s">
        <v>64</v>
      </c>
      <c r="D103" s="73"/>
      <c r="F103" s="22"/>
    </row>
    <row r="104" spans="1:6" ht="25.5" x14ac:dyDescent="0.25">
      <c r="A104" s="4" t="s">
        <v>270</v>
      </c>
      <c r="B104" s="50" t="s">
        <v>68</v>
      </c>
      <c r="C104" s="49" t="s">
        <v>64</v>
      </c>
      <c r="D104" s="73"/>
      <c r="F104" s="22"/>
    </row>
    <row r="105" spans="1:6" ht="25.5" x14ac:dyDescent="0.25">
      <c r="A105" s="4" t="s">
        <v>272</v>
      </c>
      <c r="B105" s="50" t="s">
        <v>69</v>
      </c>
      <c r="C105" s="49" t="s">
        <v>64</v>
      </c>
      <c r="D105" s="73"/>
      <c r="F105" s="22"/>
    </row>
    <row r="106" spans="1:6" ht="25.5" x14ac:dyDescent="0.25">
      <c r="A106" s="4" t="s">
        <v>269</v>
      </c>
      <c r="B106" s="50" t="s">
        <v>70</v>
      </c>
      <c r="C106" s="49" t="s">
        <v>64</v>
      </c>
      <c r="D106" s="73"/>
      <c r="F106" s="22"/>
    </row>
    <row r="107" spans="1:6" ht="38.25" x14ac:dyDescent="0.25">
      <c r="A107" s="4" t="s">
        <v>273</v>
      </c>
      <c r="B107" s="50" t="s">
        <v>71</v>
      </c>
      <c r="C107" s="49" t="s">
        <v>72</v>
      </c>
      <c r="D107" s="73"/>
      <c r="F107" s="22"/>
    </row>
    <row r="108" spans="1:6" ht="25.5" x14ac:dyDescent="0.25">
      <c r="A108" s="4" t="s">
        <v>274</v>
      </c>
      <c r="B108" s="50" t="s">
        <v>73</v>
      </c>
      <c r="C108" s="49" t="s">
        <v>84</v>
      </c>
      <c r="D108" s="73"/>
      <c r="F108" s="22"/>
    </row>
    <row r="109" spans="1:6" ht="25.5" x14ac:dyDescent="0.25">
      <c r="A109" s="4" t="s">
        <v>275</v>
      </c>
      <c r="B109" s="50" t="s">
        <v>85</v>
      </c>
      <c r="C109" s="49" t="s">
        <v>64</v>
      </c>
      <c r="D109" s="73"/>
      <c r="F109" s="22"/>
    </row>
    <row r="110" spans="1:6" x14ac:dyDescent="0.25">
      <c r="A110" s="4" t="s">
        <v>276</v>
      </c>
      <c r="B110" s="50" t="s">
        <v>74</v>
      </c>
      <c r="C110" s="49" t="s">
        <v>75</v>
      </c>
      <c r="D110" s="73"/>
      <c r="F110" s="22"/>
    </row>
    <row r="111" spans="1:6" x14ac:dyDescent="0.25">
      <c r="A111" s="4" t="s">
        <v>277</v>
      </c>
      <c r="B111" s="50" t="s">
        <v>76</v>
      </c>
      <c r="C111" s="49" t="s">
        <v>77</v>
      </c>
      <c r="D111" s="73"/>
      <c r="F111" s="22"/>
    </row>
    <row r="112" spans="1:6" x14ac:dyDescent="0.25">
      <c r="A112" s="5">
        <v>12</v>
      </c>
      <c r="B112" s="67" t="s">
        <v>10</v>
      </c>
      <c r="C112" s="67"/>
      <c r="D112" s="73">
        <v>0.46</v>
      </c>
      <c r="F112" s="22"/>
    </row>
    <row r="113" spans="1:6" ht="25.5" x14ac:dyDescent="0.25">
      <c r="A113" s="4" t="s">
        <v>205</v>
      </c>
      <c r="B113" s="50" t="s">
        <v>216</v>
      </c>
      <c r="C113" s="49" t="s">
        <v>16</v>
      </c>
      <c r="D113" s="73"/>
      <c r="F113" s="22"/>
    </row>
    <row r="114" spans="1:6" ht="25.5" x14ac:dyDescent="0.25">
      <c r="A114" s="4" t="s">
        <v>206</v>
      </c>
      <c r="B114" s="50" t="s">
        <v>222</v>
      </c>
      <c r="C114" s="49" t="s">
        <v>16</v>
      </c>
      <c r="D114" s="73"/>
      <c r="F114" s="22"/>
    </row>
    <row r="115" spans="1:6" x14ac:dyDescent="0.25">
      <c r="A115" s="4" t="s">
        <v>207</v>
      </c>
      <c r="B115" s="50" t="s">
        <v>215</v>
      </c>
      <c r="C115" s="49" t="s">
        <v>46</v>
      </c>
      <c r="D115" s="73"/>
      <c r="F115" s="22"/>
    </row>
    <row r="116" spans="1:6" x14ac:dyDescent="0.25">
      <c r="A116" s="4" t="s">
        <v>208</v>
      </c>
      <c r="B116" s="50" t="s">
        <v>91</v>
      </c>
      <c r="C116" s="49" t="s">
        <v>46</v>
      </c>
      <c r="D116" s="73"/>
      <c r="F116" s="22"/>
    </row>
    <row r="117" spans="1:6" x14ac:dyDescent="0.25">
      <c r="A117" s="4" t="s">
        <v>209</v>
      </c>
      <c r="B117" s="50" t="s">
        <v>92</v>
      </c>
      <c r="C117" s="49" t="s">
        <v>46</v>
      </c>
      <c r="D117" s="73"/>
      <c r="F117" s="22"/>
    </row>
    <row r="118" spans="1:6" x14ac:dyDescent="0.25">
      <c r="A118" s="5">
        <v>13</v>
      </c>
      <c r="B118" s="67" t="s">
        <v>11</v>
      </c>
      <c r="C118" s="67"/>
      <c r="D118" s="73">
        <v>0.33</v>
      </c>
      <c r="F118" s="22"/>
    </row>
    <row r="119" spans="1:6" ht="38.25" x14ac:dyDescent="0.25">
      <c r="A119" s="4" t="s">
        <v>102</v>
      </c>
      <c r="B119" s="50" t="s">
        <v>93</v>
      </c>
      <c r="C119" s="49" t="s">
        <v>16</v>
      </c>
      <c r="D119" s="73"/>
      <c r="F119" s="22"/>
    </row>
    <row r="120" spans="1:6" ht="25.5" x14ac:dyDescent="0.25">
      <c r="A120" s="4" t="s">
        <v>103</v>
      </c>
      <c r="B120" s="50" t="s">
        <v>87</v>
      </c>
      <c r="C120" s="49" t="s">
        <v>16</v>
      </c>
      <c r="D120" s="73"/>
      <c r="F120" s="22"/>
    </row>
    <row r="121" spans="1:6" x14ac:dyDescent="0.25">
      <c r="A121" s="4" t="s">
        <v>104</v>
      </c>
      <c r="B121" s="50" t="s">
        <v>88</v>
      </c>
      <c r="C121" s="49" t="s">
        <v>16</v>
      </c>
      <c r="D121" s="73"/>
      <c r="F121" s="22"/>
    </row>
    <row r="122" spans="1:6" x14ac:dyDescent="0.25">
      <c r="A122" s="4" t="s">
        <v>105</v>
      </c>
      <c r="B122" s="50" t="s">
        <v>89</v>
      </c>
      <c r="C122" s="49" t="s">
        <v>46</v>
      </c>
      <c r="D122" s="73"/>
      <c r="F122" s="22"/>
    </row>
    <row r="123" spans="1:6" ht="25.5" x14ac:dyDescent="0.25">
      <c r="A123" s="4" t="s">
        <v>106</v>
      </c>
      <c r="B123" s="50" t="s">
        <v>94</v>
      </c>
      <c r="C123" s="49" t="s">
        <v>46</v>
      </c>
      <c r="D123" s="73"/>
      <c r="F123" s="22"/>
    </row>
    <row r="124" spans="1:6" x14ac:dyDescent="0.25">
      <c r="A124" s="4" t="s">
        <v>107</v>
      </c>
      <c r="B124" s="50" t="s">
        <v>122</v>
      </c>
      <c r="C124" s="49" t="s">
        <v>46</v>
      </c>
      <c r="D124" s="73"/>
      <c r="F124" s="22"/>
    </row>
    <row r="125" spans="1:6" x14ac:dyDescent="0.25">
      <c r="A125" s="4" t="s">
        <v>108</v>
      </c>
      <c r="B125" s="50" t="s">
        <v>92</v>
      </c>
      <c r="C125" s="49" t="s">
        <v>46</v>
      </c>
      <c r="D125" s="73"/>
      <c r="F125" s="22"/>
    </row>
    <row r="126" spans="1:6" x14ac:dyDescent="0.25">
      <c r="A126" s="4" t="s">
        <v>109</v>
      </c>
      <c r="B126" s="50" t="s">
        <v>111</v>
      </c>
      <c r="C126" s="49" t="s">
        <v>101</v>
      </c>
      <c r="D126" s="73"/>
      <c r="F126" s="22"/>
    </row>
    <row r="127" spans="1:6" x14ac:dyDescent="0.25">
      <c r="A127" s="4" t="s">
        <v>110</v>
      </c>
      <c r="B127" s="50" t="s">
        <v>112</v>
      </c>
      <c r="C127" s="49" t="s">
        <v>100</v>
      </c>
      <c r="D127" s="73"/>
      <c r="F127" s="22"/>
    </row>
    <row r="128" spans="1:6" x14ac:dyDescent="0.25">
      <c r="A128" s="5">
        <v>14</v>
      </c>
      <c r="B128" s="67" t="s">
        <v>12</v>
      </c>
      <c r="C128" s="67"/>
      <c r="D128" s="73">
        <v>0.4</v>
      </c>
      <c r="F128" s="22"/>
    </row>
    <row r="129" spans="1:6" x14ac:dyDescent="0.25">
      <c r="A129" s="4" t="s">
        <v>202</v>
      </c>
      <c r="B129" s="50" t="s">
        <v>210</v>
      </c>
      <c r="C129" s="49" t="s">
        <v>16</v>
      </c>
      <c r="D129" s="73"/>
      <c r="F129" s="22"/>
    </row>
    <row r="130" spans="1:6" ht="25.5" x14ac:dyDescent="0.25">
      <c r="A130" s="4" t="s">
        <v>203</v>
      </c>
      <c r="B130" s="50" t="s">
        <v>96</v>
      </c>
      <c r="C130" s="49" t="s">
        <v>16</v>
      </c>
      <c r="D130" s="73"/>
      <c r="F130" s="22"/>
    </row>
    <row r="131" spans="1:6" x14ac:dyDescent="0.25">
      <c r="A131" s="4" t="s">
        <v>204</v>
      </c>
      <c r="B131" s="50" t="s">
        <v>211</v>
      </c>
      <c r="C131" s="49" t="s">
        <v>46</v>
      </c>
      <c r="D131" s="73"/>
      <c r="F131" s="22"/>
    </row>
    <row r="132" spans="1:6" x14ac:dyDescent="0.25">
      <c r="A132" s="4" t="s">
        <v>278</v>
      </c>
      <c r="B132" s="50" t="s">
        <v>212</v>
      </c>
      <c r="C132" s="49" t="s">
        <v>46</v>
      </c>
      <c r="D132" s="73"/>
      <c r="F132" s="22"/>
    </row>
    <row r="133" spans="1:6" x14ac:dyDescent="0.25">
      <c r="A133" s="4" t="s">
        <v>279</v>
      </c>
      <c r="B133" s="50" t="s">
        <v>213</v>
      </c>
      <c r="C133" s="49" t="s">
        <v>46</v>
      </c>
      <c r="D133" s="73"/>
      <c r="F133" s="22"/>
    </row>
    <row r="134" spans="1:6" ht="25.5" x14ac:dyDescent="0.25">
      <c r="A134" s="4" t="s">
        <v>280</v>
      </c>
      <c r="B134" s="50" t="s">
        <v>214</v>
      </c>
      <c r="C134" s="49" t="s">
        <v>123</v>
      </c>
      <c r="D134" s="73"/>
      <c r="F134" s="22"/>
    </row>
    <row r="135" spans="1:6" x14ac:dyDescent="0.25">
      <c r="A135" s="5">
        <v>15</v>
      </c>
      <c r="B135" s="67" t="s">
        <v>13</v>
      </c>
      <c r="C135" s="67"/>
      <c r="D135" s="73">
        <v>0.13</v>
      </c>
      <c r="F135" s="22"/>
    </row>
    <row r="136" spans="1:6" ht="38.25" x14ac:dyDescent="0.25">
      <c r="A136" s="4" t="s">
        <v>165</v>
      </c>
      <c r="B136" s="50" t="s">
        <v>86</v>
      </c>
      <c r="C136" s="49" t="s">
        <v>16</v>
      </c>
      <c r="D136" s="73"/>
      <c r="F136" s="22"/>
    </row>
    <row r="137" spans="1:6" ht="25.5" x14ac:dyDescent="0.25">
      <c r="A137" s="4" t="s">
        <v>166</v>
      </c>
      <c r="B137" s="50" t="s">
        <v>87</v>
      </c>
      <c r="C137" s="49" t="s">
        <v>16</v>
      </c>
      <c r="D137" s="73"/>
      <c r="F137" s="22"/>
    </row>
    <row r="138" spans="1:6" x14ac:dyDescent="0.25">
      <c r="A138" s="4" t="s">
        <v>167</v>
      </c>
      <c r="B138" s="50" t="s">
        <v>88</v>
      </c>
      <c r="C138" s="49" t="s">
        <v>16</v>
      </c>
      <c r="D138" s="73"/>
      <c r="F138" s="22"/>
    </row>
    <row r="139" spans="1:6" x14ac:dyDescent="0.25">
      <c r="A139" s="4" t="s">
        <v>281</v>
      </c>
      <c r="B139" s="50" t="s">
        <v>89</v>
      </c>
      <c r="C139" s="49" t="s">
        <v>46</v>
      </c>
      <c r="D139" s="73"/>
      <c r="F139" s="22"/>
    </row>
    <row r="140" spans="1:6" ht="25.5" x14ac:dyDescent="0.25">
      <c r="A140" s="4" t="s">
        <v>284</v>
      </c>
      <c r="B140" s="50" t="s">
        <v>90</v>
      </c>
      <c r="C140" s="49" t="s">
        <v>46</v>
      </c>
      <c r="D140" s="73"/>
      <c r="F140" s="22"/>
    </row>
    <row r="141" spans="1:6" x14ac:dyDescent="0.25">
      <c r="A141" s="4" t="s">
        <v>282</v>
      </c>
      <c r="B141" s="50" t="s">
        <v>91</v>
      </c>
      <c r="C141" s="49" t="s">
        <v>46</v>
      </c>
      <c r="D141" s="73"/>
      <c r="F141" s="22"/>
    </row>
    <row r="142" spans="1:6" x14ac:dyDescent="0.25">
      <c r="A142" s="4" t="s">
        <v>283</v>
      </c>
      <c r="B142" s="50" t="s">
        <v>92</v>
      </c>
      <c r="C142" s="49" t="s">
        <v>46</v>
      </c>
      <c r="D142" s="73"/>
      <c r="F142" s="22"/>
    </row>
    <row r="143" spans="1:6" x14ac:dyDescent="0.25">
      <c r="A143" s="4" t="s">
        <v>285</v>
      </c>
      <c r="B143" s="50" t="s">
        <v>111</v>
      </c>
      <c r="C143" s="49" t="s">
        <v>101</v>
      </c>
      <c r="D143" s="73"/>
      <c r="F143" s="22"/>
    </row>
    <row r="144" spans="1:6" x14ac:dyDescent="0.25">
      <c r="A144" s="4" t="s">
        <v>286</v>
      </c>
      <c r="B144" s="50" t="s">
        <v>112</v>
      </c>
      <c r="C144" s="49" t="s">
        <v>100</v>
      </c>
      <c r="D144" s="73"/>
      <c r="F144" s="22"/>
    </row>
    <row r="145" spans="1:9" s="2" customFormat="1" ht="14.25" customHeight="1" x14ac:dyDescent="0.2">
      <c r="A145" s="5">
        <v>16</v>
      </c>
      <c r="B145" s="67" t="s">
        <v>294</v>
      </c>
      <c r="C145" s="67"/>
      <c r="D145" s="73">
        <v>0.4</v>
      </c>
      <c r="E145" s="44"/>
      <c r="F145" s="22"/>
    </row>
    <row r="146" spans="1:9" ht="25.5" x14ac:dyDescent="0.25">
      <c r="A146" s="4" t="s">
        <v>287</v>
      </c>
      <c r="B146" s="50" t="s">
        <v>168</v>
      </c>
      <c r="C146" s="49" t="s">
        <v>133</v>
      </c>
      <c r="D146" s="73"/>
      <c r="F146" s="22"/>
    </row>
    <row r="147" spans="1:9" ht="25.5" x14ac:dyDescent="0.25">
      <c r="A147" s="4" t="s">
        <v>288</v>
      </c>
      <c r="B147" s="50" t="s">
        <v>163</v>
      </c>
      <c r="C147" s="49" t="s">
        <v>46</v>
      </c>
      <c r="D147" s="73"/>
    </row>
    <row r="148" spans="1:9" ht="39" thickBot="1" x14ac:dyDescent="0.3">
      <c r="A148" s="36" t="s">
        <v>289</v>
      </c>
      <c r="B148" s="51" t="s">
        <v>164</v>
      </c>
      <c r="C148" s="52" t="s">
        <v>135</v>
      </c>
      <c r="D148" s="70"/>
    </row>
    <row r="149" spans="1:9" x14ac:dyDescent="0.25">
      <c r="A149" s="27"/>
      <c r="B149" s="28"/>
      <c r="C149" s="29"/>
      <c r="D149" s="30"/>
    </row>
    <row r="150" spans="1:9" s="16" customFormat="1" ht="18.75" x14ac:dyDescent="0.3">
      <c r="A150" s="31"/>
      <c r="B150" s="23" t="s">
        <v>256</v>
      </c>
      <c r="C150" s="24" t="s">
        <v>299</v>
      </c>
      <c r="D150" s="32">
        <f>SUM(D5:D148)</f>
        <v>47.71</v>
      </c>
      <c r="E150" s="45"/>
    </row>
    <row r="151" spans="1:9" ht="15.75" thickBot="1" x14ac:dyDescent="0.3">
      <c r="A151" s="33"/>
      <c r="B151" s="34"/>
      <c r="C151" s="34"/>
      <c r="D151" s="35"/>
    </row>
    <row r="152" spans="1:9" ht="15.75" customHeight="1" x14ac:dyDescent="0.3">
      <c r="A152"/>
      <c r="B152" s="25"/>
      <c r="C152" s="26"/>
      <c r="D152" s="26"/>
    </row>
    <row r="153" spans="1:9" ht="45" x14ac:dyDescent="0.25">
      <c r="A153" s="6" t="s">
        <v>0</v>
      </c>
      <c r="B153" s="20" t="s">
        <v>1</v>
      </c>
      <c r="C153" s="20" t="s">
        <v>300</v>
      </c>
      <c r="D153" s="20" t="s">
        <v>301</v>
      </c>
    </row>
    <row r="154" spans="1:9" s="39" customFormat="1" x14ac:dyDescent="0.25">
      <c r="A154" s="40">
        <v>1</v>
      </c>
      <c r="B154" s="37" t="s">
        <v>226</v>
      </c>
      <c r="C154" s="38">
        <v>443.9</v>
      </c>
      <c r="D154" s="38"/>
      <c r="E154" s="46" t="s">
        <v>295</v>
      </c>
    </row>
    <row r="155" spans="1:9" x14ac:dyDescent="0.25">
      <c r="A155" s="40">
        <v>2</v>
      </c>
      <c r="B155" s="37" t="s">
        <v>293</v>
      </c>
      <c r="C155" s="38"/>
      <c r="D155" s="38">
        <v>340.56</v>
      </c>
      <c r="E155" s="46" t="s">
        <v>298</v>
      </c>
    </row>
    <row r="158" spans="1:9" x14ac:dyDescent="0.25">
      <c r="C158"/>
    </row>
    <row r="159" spans="1:9" s="76" customFormat="1" ht="23.25" x14ac:dyDescent="0.35">
      <c r="A159" s="75"/>
      <c r="B159" s="59" t="s">
        <v>307</v>
      </c>
      <c r="C159" s="62">
        <v>-1.82</v>
      </c>
      <c r="D159" s="62" t="s">
        <v>296</v>
      </c>
      <c r="F159" s="75"/>
      <c r="G159" s="75"/>
      <c r="H159" s="75"/>
      <c r="I159" s="75"/>
    </row>
    <row r="160" spans="1:9" s="76" customFormat="1" ht="23.25" x14ac:dyDescent="0.35">
      <c r="A160" s="75"/>
      <c r="B160" s="60"/>
      <c r="C160" s="62"/>
      <c r="D160" s="62"/>
      <c r="F160" s="75"/>
      <c r="G160" s="75"/>
      <c r="H160" s="75"/>
      <c r="I160" s="75"/>
    </row>
    <row r="161" spans="1:9" s="75" customFormat="1" ht="23.25" x14ac:dyDescent="0.35">
      <c r="B161" s="77"/>
      <c r="C161" s="77"/>
      <c r="D161" s="77"/>
      <c r="E161" s="76"/>
    </row>
    <row r="162" spans="1:9" s="75" customFormat="1" ht="23.25" x14ac:dyDescent="0.35">
      <c r="B162" s="77"/>
      <c r="C162" s="77"/>
      <c r="D162" s="77"/>
      <c r="E162" s="76"/>
    </row>
    <row r="163" spans="1:9" s="76" customFormat="1" ht="23.25" x14ac:dyDescent="0.35">
      <c r="A163" s="75"/>
      <c r="B163" s="59" t="s">
        <v>303</v>
      </c>
      <c r="C163" s="77"/>
      <c r="D163" s="77"/>
      <c r="F163" s="75"/>
      <c r="G163" s="75"/>
      <c r="H163" s="75"/>
      <c r="I163" s="75"/>
    </row>
  </sheetData>
  <mergeCells count="30">
    <mergeCell ref="B135:C135"/>
    <mergeCell ref="D135:D144"/>
    <mergeCell ref="B145:C145"/>
    <mergeCell ref="D145:D148"/>
    <mergeCell ref="B112:C112"/>
    <mergeCell ref="D112:D117"/>
    <mergeCell ref="B118:C118"/>
    <mergeCell ref="D118:D127"/>
    <mergeCell ref="B128:C128"/>
    <mergeCell ref="D128:D134"/>
    <mergeCell ref="B68:C68"/>
    <mergeCell ref="B69:C69"/>
    <mergeCell ref="D69:D74"/>
    <mergeCell ref="B75:C75"/>
    <mergeCell ref="D75:D81"/>
    <mergeCell ref="B82:C82"/>
    <mergeCell ref="D82:D111"/>
    <mergeCell ref="B47:C47"/>
    <mergeCell ref="D47:D52"/>
    <mergeCell ref="B53:C53"/>
    <mergeCell ref="D53:D63"/>
    <mergeCell ref="B64:C64"/>
    <mergeCell ref="D64:D67"/>
    <mergeCell ref="B1:D1"/>
    <mergeCell ref="B5:C5"/>
    <mergeCell ref="D5:D17"/>
    <mergeCell ref="B19:C19"/>
    <mergeCell ref="D19:D32"/>
    <mergeCell ref="B33:C33"/>
    <mergeCell ref="D33:D46"/>
  </mergeCells>
  <pageMargins left="0.70866141732283472" right="0.70866141732283472" top="0.74803149606299213" bottom="0.74803149606299213" header="0.31496062992125984" footer="0.31496062992125984"/>
  <pageSetup paperSize="9" scale="5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 12-1 для ОСС</vt:lpstr>
      <vt:lpstr>К 12-2 для ОСС</vt:lpstr>
      <vt:lpstr>К 12-3 для ОСС</vt:lpstr>
      <vt:lpstr>'К 12-1 для ОСС'!Область_печати</vt:lpstr>
      <vt:lpstr>'К 12-2 для ОСС'!Область_печати</vt:lpstr>
      <vt:lpstr>'К 12-3 для ОСС'!Область_печати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Тельнов Сергей Сергеевич</dc:creator>
  <cp:lastModifiedBy>Меркулова Мария Андреевна</cp:lastModifiedBy>
  <cp:lastPrinted>2019-10-14T13:25:02Z</cp:lastPrinted>
  <dcterms:created xsi:type="dcterms:W3CDTF">2017-06-28T15:25:39Z</dcterms:created>
  <dcterms:modified xsi:type="dcterms:W3CDTF">2019-10-17T09:58:27Z</dcterms:modified>
</cp:coreProperties>
</file>